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anjeev Sharma\Desktop\Tender\Supply of Library Books\"/>
    </mc:Choice>
  </mc:AlternateContent>
  <xr:revisionPtr revIDLastSave="0" documentId="13_ncr:1_{14F1AFB8-CDB2-4BEF-BBDE-17BB1BDE52B9}"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6" i="1"/>
  <c r="M309" i="1" l="1"/>
  <c r="M311" i="1" s="1"/>
</calcChain>
</file>

<file path=xl/sharedStrings.xml><?xml version="1.0" encoding="utf-8"?>
<sst xmlns="http://schemas.openxmlformats.org/spreadsheetml/2006/main" count="1225" uniqueCount="997">
  <si>
    <t>S.NO.</t>
  </si>
  <si>
    <t>AUTHOR</t>
  </si>
  <si>
    <t>TITLE</t>
  </si>
  <si>
    <t>ISBN</t>
  </si>
  <si>
    <t>QTY</t>
  </si>
  <si>
    <t>PUB.</t>
  </si>
  <si>
    <t>YEAR</t>
  </si>
  <si>
    <t>PRIGNITZ-PODA [HELGA]</t>
  </si>
  <si>
    <t>HIDDEN FRIDA KAHLO: LOST, DESTROYED OR LITTLE KNOWN WORKS</t>
  </si>
  <si>
    <t>9783791383644</t>
  </si>
  <si>
    <t>PRESTEL</t>
  </si>
  <si>
    <t>SHAW [AUSTIN]</t>
  </si>
  <si>
    <t>DESIGN FOR MOTION,2ND EDITION:</t>
  </si>
  <si>
    <t>9781138318656</t>
  </si>
  <si>
    <t>ROUTLEDGE</t>
  </si>
  <si>
    <t>MCPHEE [LAURA]</t>
  </si>
  <si>
    <t>HOME AND THE WORLD:</t>
  </si>
  <si>
    <t>9780300209174</t>
  </si>
  <si>
    <t>YALE UNIVERSITY PRESS</t>
  </si>
  <si>
    <t>REED [RON]</t>
  </si>
  <si>
    <t>COLOR + DESIGN, 2DN ED.:</t>
  </si>
  <si>
    <t>9781501321641</t>
  </si>
  <si>
    <t>MACMILLAN</t>
  </si>
  <si>
    <t>CUSHING [STEVE]</t>
  </si>
  <si>
    <t>DESIGN IN THE MAKING:</t>
  </si>
  <si>
    <t>9780582344389</t>
  </si>
  <si>
    <t>LONGMAN</t>
  </si>
  <si>
    <t>MIDAL [ALEXANDRA]</t>
  </si>
  <si>
    <t>DESIGN BY ACCIDENT:</t>
  </si>
  <si>
    <t>9783956791437</t>
  </si>
  <si>
    <t>STERNBERG PRESS</t>
  </si>
  <si>
    <t>ANNE-MARIE WILLIS</t>
  </si>
  <si>
    <t>DESIGN PHILOSOPHY READER</t>
  </si>
  <si>
    <t>9780857853509</t>
  </si>
  <si>
    <t>BLOOMSBURY ACADEMIC</t>
  </si>
  <si>
    <t>D. J. HUPPATZ</t>
  </si>
  <si>
    <t>DESIGN: THE KEY CONCEPTS</t>
  </si>
  <si>
    <t>9781350068148</t>
  </si>
  <si>
    <t>CARLOPIO [JAMES]</t>
  </si>
  <si>
    <t>STRATEGY BY DESIGN:</t>
  </si>
  <si>
    <t>9780230620223</t>
  </si>
  <si>
    <t>PALGRAVE MACMILLAN</t>
  </si>
  <si>
    <t>BIG-GAME</t>
  </si>
  <si>
    <t>DESIGN OVERVIEW</t>
  </si>
  <si>
    <t>9789058562876</t>
  </si>
  <si>
    <t>STICHTING KUNSTBOEK BVBA</t>
  </si>
  <si>
    <t>MORAITIS [KONSTANTINOS]</t>
  </si>
  <si>
    <t>URBAN ETHNICS:</t>
  </si>
  <si>
    <t>9789813141933</t>
  </si>
  <si>
    <t>WORLD SCIENTIFIC</t>
  </si>
  <si>
    <t>FRY [TONY]</t>
  </si>
  <si>
    <t>BECOMING HUMAN BY DESIGN</t>
  </si>
  <si>
    <t>9780857853554</t>
  </si>
  <si>
    <t>BODY</t>
  </si>
  <si>
    <t>DESIGN FOR A BETTER FUTURE</t>
  </si>
  <si>
    <t>9781138059801</t>
  </si>
  <si>
    <t>MICHAEL HANN</t>
  </si>
  <si>
    <t>SYMBOL, PATTERN AND SYMMETRY:</t>
  </si>
  <si>
    <t>9781350106123</t>
  </si>
  <si>
    <t>MILLER [CHRISTINE]</t>
  </si>
  <si>
    <t>DESIGN+ANTHROPOLOGY: CONVERGINGN PATHWAYS IN ANTHROPOLOGY AND DESIGN</t>
  </si>
  <si>
    <t>9781629583198</t>
  </si>
  <si>
    <t>LEFT COAST PRESS</t>
  </si>
  <si>
    <t>JULIER [GUY]</t>
  </si>
  <si>
    <t>ECONOMIES OF DESIGN</t>
  </si>
  <si>
    <t>9781473918863</t>
  </si>
  <si>
    <t>SAGE PUBLICATIONS</t>
  </si>
  <si>
    <t>IRANI [LILLY]</t>
  </si>
  <si>
    <t>CHASING INNOVATION:</t>
  </si>
  <si>
    <t>9780691175140</t>
  </si>
  <si>
    <t>PRINCETON UNIVERSITY PRES</t>
  </si>
  <si>
    <t>PENA [DE LA]</t>
  </si>
  <si>
    <t>DESIGN AS DEMOCRACY:</t>
  </si>
  <si>
    <t>9781610918473</t>
  </si>
  <si>
    <t>ISLAND PRESS</t>
  </si>
  <si>
    <t>BAYLEY [STEPHEN]</t>
  </si>
  <si>
    <t>WOMAN AS DESIGN</t>
  </si>
  <si>
    <t/>
  </si>
  <si>
    <t>9781840915327</t>
  </si>
  <si>
    <t>CONRAN</t>
  </si>
  <si>
    <t>LOPEZ-PEREZ [DANIEL]</t>
  </si>
  <si>
    <t>R. BUCKMINSTER FULLER PATTERN-THINKING</t>
  </si>
  <si>
    <t>9783037786093</t>
  </si>
  <si>
    <t>LARS MULLER PUBLISHERS</t>
  </si>
  <si>
    <t>WILSON [HENRY]</t>
  </si>
  <si>
    <t>INDIA-CONTEMPORARY [PRINTED PRICE]</t>
  </si>
  <si>
    <t>9780500513651</t>
  </si>
  <si>
    <t>THAMES &amp; HUDSON</t>
  </si>
  <si>
    <t>JIM LONG</t>
  </si>
  <si>
    <t>NEW MUNSELL STUDENT COLOR SET</t>
  </si>
  <si>
    <t>9781501327520</t>
  </si>
  <si>
    <t>STUART WALKER</t>
  </si>
  <si>
    <t>DESIGN ROOTS:</t>
  </si>
  <si>
    <t>9781350103412</t>
  </si>
  <si>
    <t>FISHER [TOM]</t>
  </si>
  <si>
    <t>TRICKY DESIGN:</t>
  </si>
  <si>
    <t>9781474277181</t>
  </si>
  <si>
    <t>JEMI ARMSTRONG</t>
  </si>
  <si>
    <t>GUIDE TO BUYING &amp; COLLECTING AFFORDABLE COUTURE.</t>
  </si>
  <si>
    <t>9781908126245</t>
  </si>
  <si>
    <t>VIVAYS PUBLISHING LTD</t>
  </si>
  <si>
    <t>STAAL</t>
  </si>
  <si>
    <t>WHY WE DESIGN</t>
  </si>
  <si>
    <t>9783037785560</t>
  </si>
  <si>
    <t>LAURENE VAUGHAN</t>
  </si>
  <si>
    <t>PRACTICE-BASED DESIGN RESEARCH</t>
  </si>
  <si>
    <t>9781350080409</t>
  </si>
  <si>
    <t>BLOOMSBURY</t>
  </si>
  <si>
    <t>YELAVICH</t>
  </si>
  <si>
    <t>THINKING DESIGN THROUGH LITERATURE</t>
  </si>
  <si>
    <t>9781138712560</t>
  </si>
  <si>
    <t>MADS NYGAARD FOLKMANN</t>
  </si>
  <si>
    <t>DESIGN CULTURE:</t>
  </si>
  <si>
    <t>9781474289849</t>
  </si>
  <si>
    <t>GOSWAMY [B.N]</t>
  </si>
  <si>
    <t>DOMAINS OF WONDER:</t>
  </si>
  <si>
    <t>9780937108345</t>
  </si>
  <si>
    <t>SAN DIEGO MUSEUM OF ART</t>
  </si>
  <si>
    <t>OBAMA [MICHELLE]</t>
  </si>
  <si>
    <t>BECOMING</t>
  </si>
  <si>
    <t>9780241334140</t>
  </si>
  <si>
    <t>VIKING</t>
  </si>
  <si>
    <t>BROWN [KATHRYN]</t>
  </si>
  <si>
    <t>MATISSE'S POETS:</t>
  </si>
  <si>
    <t>9781501351396</t>
  </si>
  <si>
    <t>FAIRCHILD BOOKS</t>
  </si>
  <si>
    <t>WILEY</t>
  </si>
  <si>
    <t>AGARWAL, RAJEEV</t>
  </si>
  <si>
    <t>WHAT I DID NOT LEARN IN B SCHOOL:INSIGHT</t>
  </si>
  <si>
    <t>9780143440079</t>
  </si>
  <si>
    <t>PENGUIN BOOKS</t>
  </si>
  <si>
    <t>NEHRU [JAWAHARLAL]</t>
  </si>
  <si>
    <t>DISCOVERY OF INDIA, [PRINTED PRICE]</t>
  </si>
  <si>
    <t>9780143031031</t>
  </si>
  <si>
    <t>PENGUIN INDIA</t>
  </si>
  <si>
    <t>GANDHI [LEELA]</t>
  </si>
  <si>
    <t>POSTCOLONIAL THEORY</t>
  </si>
  <si>
    <t>9780231196253</t>
  </si>
  <si>
    <t>COLUMBIA UNIVERSITY PRESS</t>
  </si>
  <si>
    <t xml:space="preserve">DESIGNING DESIGN-KENYA HARA </t>
  </si>
  <si>
    <t>KENYA HARA</t>
  </si>
  <si>
    <t>9783037784501</t>
  </si>
  <si>
    <t xml:space="preserve">DESIGNING YOUR IDENTITY </t>
  </si>
  <si>
    <t>SHAOQIANG [WANG]</t>
  </si>
  <si>
    <t>9788415967446</t>
  </si>
  <si>
    <t>PROMOPRESS</t>
  </si>
  <si>
    <t xml:space="preserve">HOW TO DRAFT BASIC PATTERNS </t>
  </si>
  <si>
    <t>KOPP</t>
  </si>
  <si>
    <t>9780870057472</t>
  </si>
  <si>
    <t>FAIRCHILD PUBLICATION</t>
  </si>
  <si>
    <t xml:space="preserve">4-HOUR WORK WEEK, THE (L) </t>
  </si>
  <si>
    <t>FERRISS, TIMOTHY</t>
  </si>
  <si>
    <t>9780091929114</t>
  </si>
  <si>
    <t>EBURY DIGITAL</t>
  </si>
  <si>
    <t>DESIGNING JAPAN: A FUTURE BUILT ON AESTHETICS</t>
  </si>
  <si>
    <t>HARA [KENYA]</t>
  </si>
  <si>
    <t>9783037786116</t>
  </si>
  <si>
    <t>NEW EARTH, A : CREATE A BETTER LIFE CREATE A BETTER LIFE</t>
  </si>
  <si>
    <t>TOLLE [ECKHART]</t>
  </si>
  <si>
    <t>9780141039411</t>
  </si>
  <si>
    <t xml:space="preserve">THE ART OF THE PITCH </t>
  </si>
  <si>
    <t>COUGHTER, P.</t>
  </si>
  <si>
    <t>9781349959075</t>
  </si>
  <si>
    <t>PALGRAVE</t>
  </si>
  <si>
    <t xml:space="preserve">MINISTRY OF UTMOST HAPPINESS, THE (PB) </t>
  </si>
  <si>
    <t>ROY [ARUNDHATI]</t>
  </si>
  <si>
    <t>9780143442769</t>
  </si>
  <si>
    <t>PUBLIC SPACE: HENRI LEFEBVRE AND BEYOND</t>
  </si>
  <si>
    <t>D'ASCOLI [ANGELA]</t>
  </si>
  <si>
    <t>9788869771200</t>
  </si>
  <si>
    <t>OXBOW</t>
  </si>
  <si>
    <t>PAX INDICA- PB INDIA AND THE WORLD OF THE 21ST CENTURY</t>
  </si>
  <si>
    <t>THAROOR [SHASHI]</t>
  </si>
  <si>
    <t>9780143420187</t>
  </si>
  <si>
    <t xml:space="preserve">COMPLETE ADVENTURES OF FELUDA VOL.1 </t>
  </si>
  <si>
    <t>RAY, SATYAJIT</t>
  </si>
  <si>
    <t>9780143425038</t>
  </si>
  <si>
    <t xml:space="preserve">INTRODUCTION TO DESIGN AND CULTURE </t>
  </si>
  <si>
    <t>SPARKE [PENNY]</t>
  </si>
  <si>
    <t>9781138495852</t>
  </si>
  <si>
    <t>CRITICAL DESIGN IN CONTEXT: HISTORY, THEORY, AND PRACTICE</t>
  </si>
  <si>
    <t>MATT MALPASS</t>
  </si>
  <si>
    <t>9781350125179</t>
  </si>
  <si>
    <t xml:space="preserve">DESIGN AS FUTURE-MAKING </t>
  </si>
  <si>
    <t>SUSAN YELAVICH</t>
  </si>
  <si>
    <t>9781350146808</t>
  </si>
  <si>
    <t>QUALITATIVE INQUIRY RESEARCH DESIGN, 4TH ED." CHOOSING AMONG FIVE APPROACHES</t>
  </si>
  <si>
    <t>CRESWELL [JOHN W.]</t>
  </si>
  <si>
    <t>9781506330204</t>
  </si>
  <si>
    <t>SAGE PUBLISHERS</t>
  </si>
  <si>
    <t>DESIGN THINKING RESEARCH: STUDYING CO-CREATION IN PRACTICE</t>
  </si>
  <si>
    <t>PLATTNER [HASSO]</t>
  </si>
  <si>
    <t>9783642216428</t>
  </si>
  <si>
    <t>SPRINGER</t>
  </si>
  <si>
    <t>DESIGN ART [PRINTED PRICE]: ON ART'S ROMANCE WITH DESIGN</t>
  </si>
  <si>
    <t>COLES [ALEX]</t>
  </si>
  <si>
    <t>9781854375209</t>
  </si>
  <si>
    <t>TATE PUBLISHING</t>
  </si>
  <si>
    <t>SOCIAL STRATIFICATION: CLASS, RACE, AND GENDER IN SOCIOLOGICAL PERSPECTIVE</t>
  </si>
  <si>
    <t>GRUSKY [DAVID B.]</t>
  </si>
  <si>
    <t>9780813346717</t>
  </si>
  <si>
    <t>WESTVIEW PRESS</t>
  </si>
  <si>
    <t xml:space="preserve">SANJEEV SANYAL'S INDIA (BOX SET) </t>
  </si>
  <si>
    <t>SANYAL, SANJEEV</t>
  </si>
  <si>
    <t>9780143447191</t>
  </si>
  <si>
    <t xml:space="preserve">DIETER RAMS: TEN PRINCIPLES FOR GOOD DESIGN </t>
  </si>
  <si>
    <t>JONG [CEES W. DE]</t>
  </si>
  <si>
    <t>9783791383668</t>
  </si>
  <si>
    <t xml:space="preserve">ELEMENTS OF DESIGN </t>
  </si>
  <si>
    <t>GAIL [HANNAH]</t>
  </si>
  <si>
    <t>9781568983295</t>
  </si>
  <si>
    <t>PRINCETON ARCHITECTURAL P</t>
  </si>
  <si>
    <t xml:space="preserve">MAKING DESIGN THEORY </t>
  </si>
  <si>
    <t>REDSTROM [JOHAN]</t>
  </si>
  <si>
    <t>9780262036658</t>
  </si>
  <si>
    <t>MIT PRESS</t>
  </si>
  <si>
    <t>DESIGN: THE INVENTION OF DESIRE</t>
  </si>
  <si>
    <t>HELFAND [JESSICA]</t>
  </si>
  <si>
    <t>9780300205091</t>
  </si>
  <si>
    <t>EXPERIENCE DESIGN 1.1: A MANIFESTO FOR THE DESIGN OF EXPERIENCES</t>
  </si>
  <si>
    <t>SHEDROFF [NATHAN]</t>
  </si>
  <si>
    <t>9780982233900</t>
  </si>
  <si>
    <t>EXPERIENCE DESIGN BOOKS</t>
  </si>
  <si>
    <t>LORIE KARNATH</t>
  </si>
  <si>
    <t>ARCHITECTURE IN BURMA: MOMENTS IN TIME</t>
  </si>
  <si>
    <t>9783775735414</t>
  </si>
  <si>
    <t>HATJE CANTZ</t>
  </si>
  <si>
    <t>R,SCHENDORF [GRISHA]</t>
  </si>
  <si>
    <t>LOUIS KAHN:</t>
  </si>
  <si>
    <t>9781941806357</t>
  </si>
  <si>
    <t>ORO EDITIONS</t>
  </si>
  <si>
    <t>PENICK</t>
  </si>
  <si>
    <t>RISE OF EVERYDAY DESIGN</t>
  </si>
  <si>
    <t>9780300234985</t>
  </si>
  <si>
    <t>YALE</t>
  </si>
  <si>
    <t>KRONENBURG [ROBERT]</t>
  </si>
  <si>
    <t>SPIRIT OF THE MACHINE:</t>
  </si>
  <si>
    <t>9780471978602</t>
  </si>
  <si>
    <t>HOFFMANN</t>
  </si>
  <si>
    <t>SKETCHING AS DESIGN THINKING</t>
  </si>
  <si>
    <t>9781138579415</t>
  </si>
  <si>
    <t>TUCKER [LISA M.]</t>
  </si>
  <si>
    <t>INTERNATIONAL BUILDING CODES AND GUIDELINES FOR INTERIOR DESIGN</t>
  </si>
  <si>
    <t>9781501324383</t>
  </si>
  <si>
    <t>POWELL [PAMELA]</t>
  </si>
  <si>
    <t>LINGERIE DESIGN:</t>
  </si>
  <si>
    <t>9781780677910</t>
  </si>
  <si>
    <t>LAURENCE KING</t>
  </si>
  <si>
    <t>PROMINSKI [MARTIN]</t>
  </si>
  <si>
    <t>DESIGN RESEARCH FOR URBAN LANDSCAPES:</t>
  </si>
  <si>
    <t>9781138477629</t>
  </si>
  <si>
    <t>QUINN [BRADLEY]</t>
  </si>
  <si>
    <t>DESIGN FUTURES [PRINTED PRICE]</t>
  </si>
  <si>
    <t>9781858945408</t>
  </si>
  <si>
    <t>MERRELL PUBLISHERS</t>
  </si>
  <si>
    <t>STEANE</t>
  </si>
  <si>
    <t>INTERACTION DESIGN FROM CONCEPT TO COMPLETION</t>
  </si>
  <si>
    <t>9781474232395</t>
  </si>
  <si>
    <t>ANDREWS [TIM]</t>
  </si>
  <si>
    <t>RAKU, 2ND ED.</t>
  </si>
  <si>
    <t>9781789940220</t>
  </si>
  <si>
    <t>HERBERT PRESS</t>
  </si>
  <si>
    <t>CAPELO [FRANCISCO]</t>
  </si>
  <si>
    <t>SILENCE SPEAKS:</t>
  </si>
  <si>
    <t>9786167339627</t>
  </si>
  <si>
    <t>RIVER BOOKS</t>
  </si>
  <si>
    <t>MOZZATI [LUCA]</t>
  </si>
  <si>
    <t>ISLAMIC ART:</t>
  </si>
  <si>
    <t>9783791385662</t>
  </si>
  <si>
    <t>PAUL SCOTT</t>
  </si>
  <si>
    <t>CERAMICS AND PRINT</t>
  </si>
  <si>
    <t>9781912217809</t>
  </si>
  <si>
    <t>ROBERT HARRISON</t>
  </si>
  <si>
    <t>SUSTAINABLE CERAMICS:</t>
  </si>
  <si>
    <t>9781408157589</t>
  </si>
  <si>
    <t>A &amp; C BLACK PUBLISHERS</t>
  </si>
  <si>
    <t>IAN MARSH &amp; JIM ROBISON</t>
  </si>
  <si>
    <t>SLAB TECHNIQUES</t>
  </si>
  <si>
    <t>9781408110072</t>
  </si>
  <si>
    <t>SASHA WARDELL</t>
  </si>
  <si>
    <t>SLIPCASTING</t>
  </si>
  <si>
    <t>9781912217168</t>
  </si>
  <si>
    <t>GAULT [ROSETTE]</t>
  </si>
  <si>
    <t>PAPERCLAY ART AND PRACTICE [PRINTED PRICE]</t>
  </si>
  <si>
    <t>9781912217595</t>
  </si>
  <si>
    <t>LODER [CLAIRE]</t>
  </si>
  <si>
    <t>SCULPTING AND HANDBUILDING [PRINTED PRICE]</t>
  </si>
  <si>
    <t>9781912217519</t>
  </si>
  <si>
    <t>BEYLERIAN [GEORGE M.]</t>
  </si>
  <si>
    <t>ULTRAMATERIALS [PRINTED PRICE]:</t>
  </si>
  <si>
    <t>9780500513828</t>
  </si>
  <si>
    <t>TOVEY [MIKE]</t>
  </si>
  <si>
    <t>DESIGN FOR TRANSPORT</t>
  </si>
  <si>
    <t>9781409433255</t>
  </si>
  <si>
    <t>ASHGATE</t>
  </si>
  <si>
    <t>PASTOR [CARLOS]</t>
  </si>
  <si>
    <t>MASTERS OF NEW JEWELLERY DESIGN ECLAT [PRINTED PRICE]</t>
  </si>
  <si>
    <t>9788416851928</t>
  </si>
  <si>
    <t>PROMO PRESS</t>
  </si>
  <si>
    <t>BOOTH [SAM]</t>
  </si>
  <si>
    <t>FURNITURE FOR INTERIOR DESIGN</t>
  </si>
  <si>
    <t>9781780673226</t>
  </si>
  <si>
    <t>COX [KATHLEEN]</t>
  </si>
  <si>
    <t>SPACE MATTERS [PRINTED PRICE]:</t>
  </si>
  <si>
    <t>9781584796398</t>
  </si>
  <si>
    <t>COX KATHLEEN</t>
  </si>
  <si>
    <t>HOSEY [LANCE]</t>
  </si>
  <si>
    <t>SHAPE OF GREEN:</t>
  </si>
  <si>
    <t>9781610910316</t>
  </si>
  <si>
    <t>CLARKE, ALISON</t>
  </si>
  <si>
    <t>DESIGN ANTHROPOLOGY</t>
  </si>
  <si>
    <t>9781474259033</t>
  </si>
  <si>
    <t>EVE BLOSSOM</t>
  </si>
  <si>
    <t>MATERIAL CHANGE:</t>
  </si>
  <si>
    <t>9781935202455</t>
  </si>
  <si>
    <t>METROPOLIS BOOKS</t>
  </si>
  <si>
    <t>DUFFY [JEAN H.]</t>
  </si>
  <si>
    <t>SIGNS &amp; DESIGNS:</t>
  </si>
  <si>
    <t>9780853237884</t>
  </si>
  <si>
    <t>LIVERPOOL UNIVERSITY PRES</t>
  </si>
  <si>
    <t>JAIN [JYOTINDRA]</t>
  </si>
  <si>
    <t>INDIA'S POPULAR CULTURE, [PRINTED PRICE]:</t>
  </si>
  <si>
    <t>9788185026817</t>
  </si>
  <si>
    <t>THE MARG FOUNDATION</t>
  </si>
  <si>
    <t xml:space="preserve">ECO DESIGN LAMPS </t>
  </si>
  <si>
    <t>LIU [LVY]</t>
  </si>
  <si>
    <t>9788416504596</t>
  </si>
  <si>
    <t xml:space="preserve">DESIGN OF STRUCTURAL ELEMENTS </t>
  </si>
  <si>
    <t>MCKENZIE [W.M.C.]</t>
  </si>
  <si>
    <t>9780230217713</t>
  </si>
  <si>
    <t>IDEA SEARCHING FOR DESIGN: HOW TO RESEARCH AND DEVELOP DESIGN CONCEPTS</t>
  </si>
  <si>
    <t>DAVID BRAMSTON &amp; YELI</t>
  </si>
  <si>
    <t>9781350140790</t>
  </si>
  <si>
    <t>LIGHTING, 2ND ED. LIGHTING</t>
  </si>
  <si>
    <t>DAVID PRAKEL</t>
  </si>
  <si>
    <t>9781350109858</t>
  </si>
  <si>
    <t>AESTHETIC 3D LIGHTING: HISTORY, THEORY, AND APPLICATION</t>
  </si>
  <si>
    <t>LEE LANIER</t>
  </si>
  <si>
    <t>9781138737570</t>
  </si>
  <si>
    <t>PRODUCTIVITY PRESS</t>
  </si>
  <si>
    <t>CREATIVE RESEARCH, 2ND ED.: THE THEORY AND PRACTICE OF RESEARCH FOR THE CREATIVE INDUSTRIES</t>
  </si>
  <si>
    <t>COLLINS [HILARY]</t>
  </si>
  <si>
    <t>9781474247085</t>
  </si>
  <si>
    <t>DESIGNING FOR SERVICE: KEY ISSUES AND NEW DIRECTIONS</t>
  </si>
  <si>
    <t>DANIELA SANGIORGI</t>
  </si>
  <si>
    <t>9781350103429</t>
  </si>
  <si>
    <t>HUMAN + MACHINE: REIMAGINING WORK IN THE AGE OF AI</t>
  </si>
  <si>
    <t>DAUGHERTY [PAUL R.]</t>
  </si>
  <si>
    <t>9781633693869</t>
  </si>
  <si>
    <t>HARVARD BUSINESS PUBLISHI</t>
  </si>
  <si>
    <t xml:space="preserve">DESIGNING SUSTAINABLE COMMUNITIES </t>
  </si>
  <si>
    <t>FRIEDMAN [AVI]</t>
  </si>
  <si>
    <t>9781472572905</t>
  </si>
  <si>
    <t xml:space="preserve">SPATIAL STRATEGIES FOR INTERIOR DESIGN </t>
  </si>
  <si>
    <t>HIGGINS [IAN]</t>
  </si>
  <si>
    <t>9781780674155</t>
  </si>
  <si>
    <t>SUSTAINABILITY: IN INTERIOR DESIGN</t>
  </si>
  <si>
    <t>MOXON [SIAN]</t>
  </si>
  <si>
    <t>9781856698146</t>
  </si>
  <si>
    <t>LAURENCE KING PUBLISHING</t>
  </si>
  <si>
    <t>INTEGRATIVE DESIGN: ESSAYS AND PROJECTS</t>
  </si>
  <si>
    <t>MICHEL [RALF]</t>
  </si>
  <si>
    <t>9783038216445</t>
  </si>
  <si>
    <t>BIRKHAUSER</t>
  </si>
  <si>
    <t xml:space="preserve">HBR'S 10 MUST READS ON ENTREPRENEURSHIP AND STARTUPS: </t>
  </si>
  <si>
    <t>HBR</t>
  </si>
  <si>
    <t>9781633694385</t>
  </si>
  <si>
    <t xml:space="preserve">THE INNOVATION CODE </t>
  </si>
  <si>
    <t>DEGRAFF, JEFF</t>
  </si>
  <si>
    <t>9781523085057</t>
  </si>
  <si>
    <t>BERRETT-KOEHLER</t>
  </si>
  <si>
    <t xml:space="preserve">THE FOURTH INDUSTRIAL REVOLUTION </t>
  </si>
  <si>
    <t>KLAUS SCHWAB</t>
  </si>
  <si>
    <t>9780241300756</t>
  </si>
  <si>
    <t>PENGUIN</t>
  </si>
  <si>
    <t xml:space="preserve">PRINCIPLES AND PROCESSES OF INTERACTIVE DESIGN </t>
  </si>
  <si>
    <t>JAMIE STEANE</t>
  </si>
  <si>
    <t>9781350099555</t>
  </si>
  <si>
    <t>INTRODUCTION TO MODERN DESIGN: ITS HISTORY FROM THE EIGHTEENTH CENTURY TO THE PRESENT</t>
  </si>
  <si>
    <t>GEORGE  H. MARCUS</t>
  </si>
  <si>
    <t>9781474276658</t>
  </si>
  <si>
    <t>SURREALISM AND THE GOTHIC: CASTLES OF THE INTERIOR</t>
  </si>
  <si>
    <t>MATHESON [NEIL]</t>
  </si>
  <si>
    <t>9781409432746</t>
  </si>
  <si>
    <t xml:space="preserve">WASTE AS RESOURCE, BY DESIGN [PRINTED PRICE] </t>
  </si>
  <si>
    <t>MENON, SASI GOPAL</t>
  </si>
  <si>
    <t>9789387471795</t>
  </si>
  <si>
    <t>PHI</t>
  </si>
  <si>
    <t>FURNITURE MARKETING: FROM PRODUCT DEVELOPMENT TO DISTRIBUTION</t>
  </si>
  <si>
    <t>RICHARD R. BENNINGTON</t>
  </si>
  <si>
    <t>9781501355745</t>
  </si>
  <si>
    <t xml:space="preserve">MANUAL DRAFTING FOR INTERIORS </t>
  </si>
  <si>
    <t>CAVATAIO</t>
  </si>
  <si>
    <t>9780470879405</t>
  </si>
  <si>
    <t>STRUCTURE: WORKS OF MAHENDRA RAJ</t>
  </si>
  <si>
    <t>MEHTA [VANDINI]</t>
  </si>
  <si>
    <t>9783038600251</t>
  </si>
  <si>
    <t>UNIVERSITY OF CHICAGO PRE</t>
  </si>
  <si>
    <t xml:space="preserve">SLAB TECHNIQUES [PRINTED PRICE] </t>
  </si>
  <si>
    <t>ROBISON [JIM]</t>
  </si>
  <si>
    <t>9781789940244</t>
  </si>
  <si>
    <t>RAJ REWAL: INNOVATIVE ARCHITECTURE AND TRADITION</t>
  </si>
  <si>
    <t>FRAMPTON [KENNETH]</t>
  </si>
  <si>
    <t>9789382607571</t>
  </si>
  <si>
    <t>OM BOOKS INTERNATIONAL</t>
  </si>
  <si>
    <t>JEWELLERY DESIGN AND DEVELOPMENT: INTERNATIONAL CONCEPTS</t>
  </si>
  <si>
    <t>CHERRY [NORMAN]</t>
  </si>
  <si>
    <t>9781408124970</t>
  </si>
  <si>
    <t xml:space="preserve">ECO DESIGN FURNITURE </t>
  </si>
  <si>
    <t>9788416504589</t>
  </si>
  <si>
    <t>SUSAN B. KAISER</t>
  </si>
  <si>
    <t>FASHION AND CULTURAL STUDIES</t>
  </si>
  <si>
    <t>9781350109605</t>
  </si>
  <si>
    <t>KRAMER [FELIX]</t>
  </si>
  <si>
    <t>MONET AND THE BIRTH OF IMPRESSIONISM</t>
  </si>
  <si>
    <t>9783791354132</t>
  </si>
  <si>
    <t>PRESTEL PUBLISHING</t>
  </si>
  <si>
    <t>WE ARE PHOTOGIRLS</t>
  </si>
  <si>
    <t>DIY FASHION SHOOT BOOK [PRINTED PRICE]:</t>
  </si>
  <si>
    <t>9781780672991</t>
  </si>
  <si>
    <t>MASON [DARIELLE]</t>
  </si>
  <si>
    <t>PHULKARI:</t>
  </si>
  <si>
    <t>ADAM GECZY</t>
  </si>
  <si>
    <t>FASHION INSTALLATION:</t>
  </si>
  <si>
    <t>LIFTER [RACHEL]</t>
  </si>
  <si>
    <t>FASHIONING INDIE:</t>
  </si>
  <si>
    <t>9781350126329</t>
  </si>
  <si>
    <t>HARPER [CATHERINE]</t>
  </si>
  <si>
    <t>TEXTILE VOLUME 10 ISSUE 1 MARCH 2012.:</t>
  </si>
  <si>
    <t>JULIE HOLYOKE</t>
  </si>
  <si>
    <t>DIGITAL JACQUARD DESIGN</t>
  </si>
  <si>
    <t>9781350108493</t>
  </si>
  <si>
    <t>TEXTILE VOLUME 10 ISSUE 2 JULY 2012.:</t>
  </si>
  <si>
    <t>PACI [TIZIANA]</t>
  </si>
  <si>
    <t>COLOUR IN FASHION ILLUSTRATION:</t>
  </si>
  <si>
    <t>9788416851591</t>
  </si>
  <si>
    <t>FIONA FFOULKES</t>
  </si>
  <si>
    <t>HOW TO READ FASHION:</t>
  </si>
  <si>
    <t>9781912217632</t>
  </si>
  <si>
    <t>DESIGN MUSEUM</t>
  </si>
  <si>
    <t>50 WOMEN'S FASHION ICONS THAT CHANGED THE WORLD [PRINTED PRICE]</t>
  </si>
  <si>
    <t>9781840917277</t>
  </si>
  <si>
    <t>LAU [JOHN]</t>
  </si>
  <si>
    <t>BASICS FASHION DESIGN 09: DESIGNING ACCESSORIES</t>
  </si>
  <si>
    <t>9782940411313</t>
  </si>
  <si>
    <t>TIMO RISSANEN</t>
  </si>
  <si>
    <t>ZERO WASTE FASHION DESIGN</t>
  </si>
  <si>
    <t>9781350094833</t>
  </si>
  <si>
    <t>YOUNG [DEBORAH E.]</t>
  </si>
  <si>
    <t>SWATCH REFERENCE GUIDE FOR INTERIOR DESIGN FABRICS</t>
  </si>
  <si>
    <t>9781501306006</t>
  </si>
  <si>
    <t>BORRAS [MONTSE]</t>
  </si>
  <si>
    <t>ECLAT [PRINTED PRICE]:</t>
  </si>
  <si>
    <t>9788492810970</t>
  </si>
  <si>
    <t>RAY LUCAS</t>
  </si>
  <si>
    <t>DRAWING PARALLELS:</t>
  </si>
  <si>
    <t>9781472412836</t>
  </si>
  <si>
    <t>NEW FASHION BOUTIQUE DESIGN</t>
  </si>
  <si>
    <t>9788416851676</t>
  </si>
  <si>
    <t>50 DRESSES THAT CHANGED THE WORLD [PRINTED PRICE]</t>
  </si>
  <si>
    <t>9781840917352</t>
  </si>
  <si>
    <t>CASTELLA</t>
  </si>
  <si>
    <t>DESIGNING FOR KIDS</t>
  </si>
  <si>
    <t>9781138290761</t>
  </si>
  <si>
    <t>CLIBBORN [EDWARD BOOTH]</t>
  </si>
  <si>
    <t>FASHION AND ART COLLUSION [PRINTED PRICE]</t>
  </si>
  <si>
    <t>9781861543271</t>
  </si>
  <si>
    <t>BOOTH-CLIBBORN</t>
  </si>
  <si>
    <t>TAYLOR [RERRY]</t>
  </si>
  <si>
    <t>GALLIANO [PRINTED PRICE]:</t>
  </si>
  <si>
    <t>9781474277846</t>
  </si>
  <si>
    <t>RICHARD SORGER</t>
  </si>
  <si>
    <t>FUNDAMENTALS OF FASHION DESIGN</t>
  </si>
  <si>
    <t>9781474270007</t>
  </si>
  <si>
    <t>SPOSITE [STEFANELLA]</t>
  </si>
  <si>
    <t>FABRICS IN FASHION DESIGN: THE WAY SUCCESSFUL FASHION DESIGNERS USE FABRICS</t>
  </si>
  <si>
    <t>9788416851287</t>
  </si>
  <si>
    <t>PIAZZA [ARIANNA]</t>
  </si>
  <si>
    <t>FASHION 150:</t>
  </si>
  <si>
    <t>9781780676203</t>
  </si>
  <si>
    <t>CONNIE AMADEN-CRAWFORD</t>
  </si>
  <si>
    <t>ART OF FASHION DRAPING:</t>
  </si>
  <si>
    <t>9781501330292</t>
  </si>
  <si>
    <t>GILL STARK</t>
  </si>
  <si>
    <t>FASHION SHOW</t>
  </si>
  <si>
    <t>9781472568489</t>
  </si>
  <si>
    <t>LYNN GRAY ROSS</t>
  </si>
  <si>
    <t>HAND WEAVING:</t>
  </si>
  <si>
    <t>9781912217793</t>
  </si>
  <si>
    <t>RENFREW [ELINOR]</t>
  </si>
  <si>
    <t>DEVELOPING A FASHION COLLECTION, 2ND ED.</t>
  </si>
  <si>
    <t>9782940496730</t>
  </si>
  <si>
    <t>JENNIFER PRENDERGAST</t>
  </si>
  <si>
    <t>SEWING TECHNIQUES:</t>
  </si>
  <si>
    <t>9782940411917</t>
  </si>
  <si>
    <t>TEXTILE, VOLUME 9 ISSUE 2 JULY 2011</t>
  </si>
  <si>
    <t>9780857850058</t>
  </si>
  <si>
    <t>CHARIAU [JOELLE]</t>
  </si>
  <si>
    <t>DRAWING FASHION:</t>
  </si>
  <si>
    <t>9783791351025</t>
  </si>
  <si>
    <t>MILLWARD [KEVIN]</t>
  </si>
  <si>
    <t>SURFACE DECORATION [PRINTED PRICE]</t>
  </si>
  <si>
    <t>9781912217724</t>
  </si>
  <si>
    <t>HOWELL [GERALDINE]</t>
  </si>
  <si>
    <t>WOMEN IN WARTIME:</t>
  </si>
  <si>
    <t>9781350000926</t>
  </si>
  <si>
    <t>PHAIDON EDITORS</t>
  </si>
  <si>
    <t>FASHION BOOK</t>
  </si>
  <si>
    <t>9780714871073</t>
  </si>
  <si>
    <t>PHAIDON PRESS</t>
  </si>
  <si>
    <t>BONNIE ENGLISH</t>
  </si>
  <si>
    <t>JAPANESE FASHION DESIGNERS:</t>
  </si>
  <si>
    <t>9781350088146</t>
  </si>
  <si>
    <t>ROBERT HUME</t>
  </si>
  <si>
    <t>FASHION AND TEXTILE DESIGN WITH PHOTOSHOP AND ILLUSTRATOR:</t>
  </si>
  <si>
    <t>9781350108363</t>
  </si>
  <si>
    <t>JANACE E. BUBONIA</t>
  </si>
  <si>
    <t>APPAREL PRODUCTION TERMS AND PROCESSES:</t>
  </si>
  <si>
    <t>9781501315640</t>
  </si>
  <si>
    <t>MCCANN [MCCANN]</t>
  </si>
  <si>
    <t>TEXTILE-LED DESIGN FOR THE ACTIVE AGEING POPULATION</t>
  </si>
  <si>
    <t>9780857095381</t>
  </si>
  <si>
    <t>WOODHEAD PUBLISHING</t>
  </si>
  <si>
    <t>KITE [MARION]</t>
  </si>
  <si>
    <t>CONSERVATION OF LEATHER AND RELATED MATERIALS</t>
  </si>
  <si>
    <t>9780750648813</t>
  </si>
  <si>
    <t>BUTTERWORTH-HEINEMANN</t>
  </si>
  <si>
    <t>EMERY [IRENE]</t>
  </si>
  <si>
    <t>PRIMARY STRUCTURES OF FABRICS [PRINTED PRICE]</t>
  </si>
  <si>
    <t>9780500288023</t>
  </si>
  <si>
    <t>ELIZABETH RESNICK</t>
  </si>
  <si>
    <t>SOCIAL DESIGN READER</t>
  </si>
  <si>
    <t>9781350026056</t>
  </si>
  <si>
    <t>BRISCOE [SUSAN]</t>
  </si>
  <si>
    <t>JAPANESE TAUPE QUILT BLOCKS:</t>
  </si>
  <si>
    <t>9781789940138</t>
  </si>
  <si>
    <t>DESIGN &amp; THE QUESTION OF HISTORY</t>
  </si>
  <si>
    <t>9780857854773</t>
  </si>
  <si>
    <t>BRANDOW-FALLER [MEGAN]</t>
  </si>
  <si>
    <t>CHILDHOOD BY DESIGN:</t>
  </si>
  <si>
    <t>9781501358890</t>
  </si>
  <si>
    <t>MORRIS [MAX D.]</t>
  </si>
  <si>
    <t>DESIGN OF EXPERIMENTS [PRINTED PRICE]:</t>
  </si>
  <si>
    <t>9781138628021</t>
  </si>
  <si>
    <t>FOCAL PRESS</t>
  </si>
  <si>
    <t>NYNKE TROMP</t>
  </si>
  <si>
    <t>DESIGNING FOR SOCIETY:</t>
  </si>
  <si>
    <t>9781472567987</t>
  </si>
  <si>
    <t>KENNEDY [ALICIA]</t>
  </si>
  <si>
    <t>FASHION DESIGN, REFERENCED, [PRINTED PRICE]:</t>
  </si>
  <si>
    <t>9781592536771</t>
  </si>
  <si>
    <t>ROCKPORT PUBLISHERS</t>
  </si>
  <si>
    <t>VOLPINTESTA [LAURA]</t>
  </si>
  <si>
    <t>LANGUAGE OF FASHION DESIGN [PRINTED PRICE]:</t>
  </si>
  <si>
    <t>9781592538218</t>
  </si>
  <si>
    <t>BINA ABLING</t>
  </si>
  <si>
    <t>MARKER RENDERING FOR FASHION, ACCESSORIES, AND HOME FASHION</t>
  </si>
  <si>
    <t>9781501353680</t>
  </si>
  <si>
    <t>KAREN VAN GODTSENHOVEN,</t>
  </si>
  <si>
    <t>FASHION GAME CHANGERS:</t>
  </si>
  <si>
    <t>9781350065345</t>
  </si>
  <si>
    <t>KAPUR [DEVESH]</t>
  </si>
  <si>
    <t>REGULATION IN INDIA [PRINTED PRICE]:</t>
  </si>
  <si>
    <t>9789388630665</t>
  </si>
  <si>
    <t>HART PUBLISHING INDIA</t>
  </si>
  <si>
    <t>JENNIFER GRAYER MOORE</t>
  </si>
  <si>
    <t>PATTERNMAKING HISTORY AND THEORY</t>
  </si>
  <si>
    <t>9781350062641</t>
  </si>
  <si>
    <t>HARRIS [CLARE]</t>
  </si>
  <si>
    <t>FUNDAMENTALS OF DIGITAL FASHION MARKETING</t>
  </si>
  <si>
    <t>9781474220859</t>
  </si>
  <si>
    <t>MCQUAID [MATILDA]</t>
  </si>
  <si>
    <t>EXTREME TEXTILES [PRINTED PRICE]:</t>
  </si>
  <si>
    <t>9781568985077</t>
  </si>
  <si>
    <t>STEWART-SMITH [STACY]</t>
  </si>
  <si>
    <t>CAD FOR FASHION DESIGN AND MERCHANDISING</t>
  </si>
  <si>
    <t>9781609010638</t>
  </si>
  <si>
    <t>MBONU [EZINMA]</t>
  </si>
  <si>
    <t>FASHION DESIGN RESEARCH</t>
  </si>
  <si>
    <t>9781780671796</t>
  </si>
  <si>
    <t>ALEX RUSSELL</t>
  </si>
  <si>
    <t>FUNDAMENTALS OF PRINTED TEXTILE DESIGN</t>
  </si>
  <si>
    <t>9781350114159</t>
  </si>
  <si>
    <t>BLOOMSBURY VISUAL ARTS</t>
  </si>
  <si>
    <t>COLCHESTER [CHLOE]</t>
  </si>
  <si>
    <t>TEXTILES TODAY [PRINTED PRICE]:</t>
  </si>
  <si>
    <t>9780500513811</t>
  </si>
  <si>
    <t>HAYWARD [MARIA]</t>
  </si>
  <si>
    <t>TEXTILES AND TEXT:</t>
  </si>
  <si>
    <t>9781904982265</t>
  </si>
  <si>
    <t>ARCHETYPE BOOKS</t>
  </si>
  <si>
    <t>BAKER [LAURA BERENS]</t>
  </si>
  <si>
    <t>LASER CUTTING FOR FASHION AND TEXTILES [PRINTED PRICE]</t>
  </si>
  <si>
    <t>9781780676173</t>
  </si>
  <si>
    <t>LISA DONOFRIO-FERREZZA</t>
  </si>
  <si>
    <t>DESIGNING A KNITWEAR COLLECTION:</t>
  </si>
  <si>
    <t>9781501317859</t>
  </si>
  <si>
    <t>LINDA TAIN</t>
  </si>
  <si>
    <t>PORTFOLIO PRESENTATION FOR FASHION DESIGNERS</t>
  </si>
  <si>
    <t>9781501322983</t>
  </si>
  <si>
    <t>WOODWARD [SOPHIE]</t>
  </si>
  <si>
    <t>TEXTILE, VOLUME 9 ISSUE 1 MARCH 2011:</t>
  </si>
  <si>
    <t>9781847888143</t>
  </si>
  <si>
    <t>BERLIN [ALEXANDR A.]</t>
  </si>
  <si>
    <t>ENGINEERING TEXTILES:</t>
  </si>
  <si>
    <t>9781771880787</t>
  </si>
  <si>
    <t>APPLE ACADEMIC PRESS</t>
  </si>
  <si>
    <t>GALE [COLIN]</t>
  </si>
  <si>
    <t>TEXTILE BOOK</t>
  </si>
  <si>
    <t>9781859735121</t>
  </si>
  <si>
    <t>WATERHOUSE [JO]</t>
  </si>
  <si>
    <t>INDIE CRAFT [PRINTED PRICE]</t>
  </si>
  <si>
    <t>9781856696968</t>
  </si>
  <si>
    <t>KEDVES [JAN]</t>
  </si>
  <si>
    <t>TALKING FASHION:</t>
  </si>
  <si>
    <t>9783791348230</t>
  </si>
  <si>
    <t>JOVCHELOVITCH [SANDRA]</t>
  </si>
  <si>
    <t>KNOWLEDGE IN CONTEXT:</t>
  </si>
  <si>
    <t>9781138042896</t>
  </si>
  <si>
    <t>TEXTILE VOLUME 8 ISSUE 2 JULY 2010</t>
  </si>
  <si>
    <t>9781847886781</t>
  </si>
  <si>
    <t>JEFFERIES [JANIS]</t>
  </si>
  <si>
    <t>TEXTILE ISSUE, VOLUME 8.:</t>
  </si>
  <si>
    <t>9781847885555</t>
  </si>
  <si>
    <t>PRINT, MAKE, WEAR [PRINTED PRICE]: CREATIVE PROJECTS FOR DIGITAL TEXTILE DESIGN</t>
  </si>
  <si>
    <t>BOWLES [MELANIE]</t>
  </si>
  <si>
    <t>9781780674704</t>
  </si>
  <si>
    <t xml:space="preserve">3D PRINTING FOR ARTISTS, DESIGNERS AND MAKERS </t>
  </si>
  <si>
    <t>STEPHEN HOSKINS</t>
  </si>
  <si>
    <t>9781474248679</t>
  </si>
  <si>
    <t xml:space="preserve">INTEGRATING DRAPING, FRAFTING &amp; DRAWING </t>
  </si>
  <si>
    <t>MAGGIO</t>
  </si>
  <si>
    <t>9781563674860</t>
  </si>
  <si>
    <t>FASHION PATTERNMAKING TECHNIQUES FOR CHILDREN'S CLOTHING: DRESSES, SHIRTS, BODYSUITS, TROUSERS, JACKETS AND COATS</t>
  </si>
  <si>
    <t>DONNANO [ANTONIO]</t>
  </si>
  <si>
    <t>9788416851140</t>
  </si>
  <si>
    <t xml:space="preserve">THE INVENTION OF CRAFT </t>
  </si>
  <si>
    <t>GLENN ADAMSON</t>
  </si>
  <si>
    <t>9781350088092</t>
  </si>
  <si>
    <t>20TH-CENTURY AESTHETICS: TOWARDS A THEORY OF FEELING</t>
  </si>
  <si>
    <t>PERNIOLA [MARIO]</t>
  </si>
  <si>
    <t>9781441198815</t>
  </si>
  <si>
    <t>THE BOOK OF POCKETS: A PRACTICAL GUIDE FOR FASHION DESIGNERS</t>
  </si>
  <si>
    <t>ADRIANA GOREA,</t>
  </si>
  <si>
    <t>9781474272490</t>
  </si>
  <si>
    <t xml:space="preserve">FASHION FORECASTING: </t>
  </si>
  <si>
    <t>LORYNN R. DIVITA</t>
  </si>
  <si>
    <t>9781501338984</t>
  </si>
  <si>
    <t xml:space="preserve">FUNDAMENTALS OF FASHION MANAGEMENT </t>
  </si>
  <si>
    <t>SUSAN DILLON</t>
  </si>
  <si>
    <t>9781474271219</t>
  </si>
  <si>
    <t xml:space="preserve">GLOBAL PERSPECTIVES ON SUSTAINABLE FASHION </t>
  </si>
  <si>
    <t>ALISON GWILT,</t>
  </si>
  <si>
    <t>9781350058132</t>
  </si>
  <si>
    <t>MARKETING FASHION: A GLOBAL PERSPECTIVE</t>
  </si>
  <si>
    <t>RATH [PATRICIA MINK ]</t>
  </si>
  <si>
    <t>9781609010782</t>
  </si>
  <si>
    <t>200 SKILLS EVERY FASHION DESIGNER: MUST HAVE</t>
  </si>
  <si>
    <t>MCKEEFRY [AISLING]</t>
  </si>
  <si>
    <t>9781350053373</t>
  </si>
  <si>
    <t xml:space="preserve">TECHNICAL SOURCEBOOK FOR APPAREL DESIGNERS: </t>
  </si>
  <si>
    <t>JAEIL LEE</t>
  </si>
  <si>
    <t>9781501328473</t>
  </si>
  <si>
    <t xml:space="preserve">FASHION SWATCH BOOK [PRINTED PRICE] </t>
  </si>
  <si>
    <t>FOGG [MARNIE]</t>
  </si>
  <si>
    <t>9780500291337</t>
  </si>
  <si>
    <t xml:space="preserve">TEXTILES FOR RESIDENTIAL AND COMMERCIAL INTERIORS, 5TH ED. </t>
  </si>
  <si>
    <t>YATES [MARYPAUL]</t>
  </si>
  <si>
    <t>9781501326660</t>
  </si>
  <si>
    <t xml:space="preserve">THE SARI </t>
  </si>
  <si>
    <t>DANIEL MILLER</t>
  </si>
  <si>
    <t>9781350108509</t>
  </si>
  <si>
    <t>21ST-CENTURY EMBROIDERY IN INDIA: IN THEIR HANDS</t>
  </si>
  <si>
    <t>BELKIN [AURORE]</t>
  </si>
  <si>
    <t>9783791342290</t>
  </si>
  <si>
    <t xml:space="preserve">RESEARCH AND DESIGN FOR FASHION </t>
  </si>
  <si>
    <t>SIMON SEIVEWRIGHT</t>
  </si>
  <si>
    <t>9781350107731</t>
  </si>
  <si>
    <t xml:space="preserve">HANDBOOK OF FOOTWEAR DESIGN AND MANUFACTURE </t>
  </si>
  <si>
    <t>LUXIMON [AMEERSING]</t>
  </si>
  <si>
    <t>9780857095398</t>
  </si>
  <si>
    <t xml:space="preserve">KNITWEAR FASHION DESIGN: DRAWING KNITTED FABRICS AND GARMENTS </t>
  </si>
  <si>
    <t>LAFUENTE [MAITE]</t>
  </si>
  <si>
    <t>9788416851171</t>
  </si>
  <si>
    <t xml:space="preserve">MENSWEAR FASHION FORWARD DESIGNERS. (TEXT IN ENGLISH &amp; SPANISH) </t>
  </si>
  <si>
    <t>LOUIS BOU</t>
  </si>
  <si>
    <t>9788415223634</t>
  </si>
  <si>
    <t>INSTITUTO MONSA DE EDICIO</t>
  </si>
  <si>
    <t>PRINTED TEXTILE DESIGN: PROFESSION, TRENDS AND PROJECT DEVELOPMENT</t>
  </si>
  <si>
    <t>NOEL [MARIE-CHRISTINE]</t>
  </si>
  <si>
    <t>9788415967675</t>
  </si>
  <si>
    <t xml:space="preserve">TEXTILE AND CLOTHING DESIGN TECHNOLOGY </t>
  </si>
  <si>
    <t>CASSIDY [TOM]</t>
  </si>
  <si>
    <t>9781498796392</t>
  </si>
  <si>
    <t xml:space="preserve">DETAILS IN FASHION DESIGN: COLLARS &amp; NECKLINES </t>
  </si>
  <si>
    <t>PUCCI [GIANNI]</t>
  </si>
  <si>
    <t>9788416504176</t>
  </si>
  <si>
    <t>KNIT [PRINTED PRICE]: INNOVATIONS IN FASHION, ART, DESIGN</t>
  </si>
  <si>
    <t>ELLIOTT [SAMANTHA]</t>
  </si>
  <si>
    <t>9781780674728</t>
  </si>
  <si>
    <t>BRENDA HARTILL</t>
  </si>
  <si>
    <t>COLLAGRAPHS AND MIXED-MEDIA PRINTMAKING</t>
  </si>
  <si>
    <t>9781912217243</t>
  </si>
  <si>
    <t>THOMPSON [ROB]</t>
  </si>
  <si>
    <t>MANUFACTURING GUIDES GRAPHICS AND PACKAGING PRODUCTION</t>
  </si>
  <si>
    <t>9780500289884</t>
  </si>
  <si>
    <t>HEYWOOD [IAN]</t>
  </si>
  <si>
    <t>HANDBOOK OF VISUAL CULTURE</t>
  </si>
  <si>
    <t>9781350012479</t>
  </si>
  <si>
    <t>MINGUET [JOSEP MARIA]</t>
  </si>
  <si>
    <t>THIS IS VISUAL MERCHANDISING!</t>
  </si>
  <si>
    <t>9788496823495</t>
  </si>
  <si>
    <t>MONSA</t>
  </si>
  <si>
    <t>FAWCETT-TANG [ROGER]</t>
  </si>
  <si>
    <t>NUMBERS IN GRAPHIC DESIGN [PRINTED PRICE]</t>
  </si>
  <si>
    <t>9781780670034</t>
  </si>
  <si>
    <t>EMBURY [GARY]</t>
  </si>
  <si>
    <t>REPORTAGE ILLUSTRATION:</t>
  </si>
  <si>
    <t>9781474224598</t>
  </si>
  <si>
    <t>L.SALVAGGIO [NANETTE]</t>
  </si>
  <si>
    <t>BASIC PHOTOGRAPHIC MATERIALS AND PROCESSES,4TH EDITION</t>
  </si>
  <si>
    <t>9781138744370</t>
  </si>
  <si>
    <t>RUECKER [STAN]</t>
  </si>
  <si>
    <t>VISUAL INTERFACE DESIGN FOR DIGITAL CULTURAL HERITAGE</t>
  </si>
  <si>
    <t>9781409404224</t>
  </si>
  <si>
    <t>LUKE CANTARELLA, CHRISTINE HEGEL AND GEORGE E. MAR</t>
  </si>
  <si>
    <t>ETHNOGRAPHY BY DESIGN:SCENOGRAPHIC EXPERIMENTS IN FIELDWORK</t>
  </si>
  <si>
    <t>9781350071001</t>
  </si>
  <si>
    <t>REMPEN [THOMAS]</t>
  </si>
  <si>
    <t>ADVERTISING, [PRINTED PRICE]</t>
  </si>
  <si>
    <t>9780500289099</t>
  </si>
  <si>
    <t>BEISTEGUI [MIGUEL]</t>
  </si>
  <si>
    <t>AESTHETICS AFTER METAPHYSICS:</t>
  </si>
  <si>
    <t>9780415539623</t>
  </si>
  <si>
    <t>SUNIL [GUPTA]</t>
  </si>
  <si>
    <t>DRIVING DIGITAL STRATEGY: A GUIDE TO REIMAGINING YOUR BUSINESS</t>
  </si>
  <si>
    <t>9781633692688</t>
  </si>
  <si>
    <t>WEILL [PETER]</t>
  </si>
  <si>
    <t>WHAT'S YOUR DIGITAL BUSINESS MODEL? SIX QUESTIONS TO HELP YOU BUILD THE NEXT-GEN</t>
  </si>
  <si>
    <t>9781633692701</t>
  </si>
  <si>
    <t>LUPTON [ELLEN]</t>
  </si>
  <si>
    <t>GRAPHIC DESIGN THE NEW BASICS, 2ND ED. [PRINTED PRICE]</t>
  </si>
  <si>
    <t>9781616893255</t>
  </si>
  <si>
    <t>GAVIN AMBROSE</t>
  </si>
  <si>
    <t>FORMAT FOR GRAPHIC DESIGNERS</t>
  </si>
  <si>
    <t>9781474290630</t>
  </si>
  <si>
    <t>SUSAN DOYLE,</t>
  </si>
  <si>
    <t>HISTORY OF ILLUSTRATION</t>
  </si>
  <si>
    <t>9781501342103</t>
  </si>
  <si>
    <t>CAMPORA [MATTHEW]</t>
  </si>
  <si>
    <t>SUBJECTIVE REALIST CINEMA:</t>
  </si>
  <si>
    <t>9781782382782</t>
  </si>
  <si>
    <t>BERGHAHN BOOKS</t>
  </si>
  <si>
    <t>GASKELL [NATHANIEL]</t>
  </si>
  <si>
    <t>PHOTOGRAPHY IN INDIA:</t>
  </si>
  <si>
    <t>9783791384214</t>
  </si>
  <si>
    <t>CURATED LENS:</t>
  </si>
  <si>
    <t>9788417084097</t>
  </si>
  <si>
    <t>HOAKI</t>
  </si>
  <si>
    <t>SARDAR [MARIKA]</t>
  </si>
  <si>
    <t>EPIC TALES FROM ANCIENT INDIA:</t>
  </si>
  <si>
    <t>9780300223729</t>
  </si>
  <si>
    <t>PORTFOLIO DESIGN &amp; SELF-PROMOTION MY GRAPHIC DNA</t>
  </si>
  <si>
    <t>9788416851799</t>
  </si>
  <si>
    <t>RILEY</t>
  </si>
  <si>
    <t>MINDFUL DESIGN:</t>
  </si>
  <si>
    <t>9781484242339</t>
  </si>
  <si>
    <t>RUSSELL BESTLEY</t>
  </si>
  <si>
    <t>VISUAL RESEARCH: AN INTRODUCTION TO RESEARCH METHODS IN GRAPHIC DESIGN</t>
  </si>
  <si>
    <t>9781350088085</t>
  </si>
  <si>
    <t>SNADYWELL [BARRY]</t>
  </si>
  <si>
    <t>DICTIONARY OF VISUAL DISCOURSE: A DIALECTICAL LEXICON OF TERMS</t>
  </si>
  <si>
    <t>9781138102408</t>
  </si>
  <si>
    <t>WANG [SHAOQIANG]</t>
  </si>
  <si>
    <t>DISPLAY ART:</t>
  </si>
  <si>
    <t>9788417084011</t>
  </si>
  <si>
    <t>BRAZELL [DEREK]</t>
  </si>
  <si>
    <t>BECOMING A SUCCESSFUL ILLUSTRATOR, 2ND ED.</t>
  </si>
  <si>
    <t>9781474284240</t>
  </si>
  <si>
    <t>ELIZABETH GUFFEY</t>
  </si>
  <si>
    <t>DESIGNING DISABILITY: SYMBOLS, SPACE, AND SOCIETY</t>
  </si>
  <si>
    <t>9781350148833</t>
  </si>
  <si>
    <t>DUOTONE:</t>
  </si>
  <si>
    <t>9788417084073</t>
  </si>
  <si>
    <t>SARAH BAILEY AND JONATHAN BAKER</t>
  </si>
  <si>
    <t>VISUAL MERCHANDISING FOR FASHION</t>
  </si>
  <si>
    <t>9781350108295</t>
  </si>
  <si>
    <t>JURY</t>
  </si>
  <si>
    <t>REINVENTING PRINT</t>
  </si>
  <si>
    <t>9781474262699</t>
  </si>
  <si>
    <t>POYNOR [RICK]</t>
  </si>
  <si>
    <t>NO MORE RULES [PRINTED PRICE]:</t>
  </si>
  <si>
    <t>9781780671031</t>
  </si>
  <si>
    <t>MOOKERJEE [AJIT]</t>
  </si>
  <si>
    <t>TANTRIC WAY [PRINTED PRICE]</t>
  </si>
  <si>
    <t>9780500270882</t>
  </si>
  <si>
    <t>BULLOCK [ADRJAN]</t>
  </si>
  <si>
    <t>GREEN DESIGN AND PRINT PRODUCTION HANDBOOK [PRINTED PRICE]</t>
  </si>
  <si>
    <t>9781440320941</t>
  </si>
  <si>
    <t>HOW BOOKS</t>
  </si>
  <si>
    <t>MIKE SIMMONS</t>
  </si>
  <si>
    <t>MAKING PHOTOGRAPHS:</t>
  </si>
  <si>
    <t>9781472530370</t>
  </si>
  <si>
    <t>MARIA SHORT</t>
  </si>
  <si>
    <t>CONTEXT AND NARRATIVE</t>
  </si>
  <si>
    <t>9781350106741</t>
  </si>
  <si>
    <t>ESCANDELL [VICTOR]</t>
  </si>
  <si>
    <t>EXPLORING COLLAGE &amp; MIXED MEDIA TECHNIQUES [PRINTED PRICE]</t>
  </si>
  <si>
    <t>9788417412463</t>
  </si>
  <si>
    <t>THOMPSON [BRADBURY]</t>
  </si>
  <si>
    <t>ART OF GRAPHIC DESIGN</t>
  </si>
  <si>
    <t>9780300238570</t>
  </si>
  <si>
    <t>LAYOUT FOR GRAPHIC DESIGNERS:</t>
  </si>
  <si>
    <t>9781474254793</t>
  </si>
  <si>
    <t>ANITRA NOTTINGHAM</t>
  </si>
  <si>
    <t>THE GRAPHIC DESIGN PROCESS:</t>
  </si>
  <si>
    <t>9781350050785</t>
  </si>
  <si>
    <t>DORRIAN [MICHAEL]</t>
  </si>
  <si>
    <t>ONE HUNDRED AT 360: [PRINTED PRICE]</t>
  </si>
  <si>
    <t>9781856695268</t>
  </si>
  <si>
    <t>ALAVEDRA [INMA]</t>
  </si>
  <si>
    <t>CHARACTER DESIGN BY 100:</t>
  </si>
  <si>
    <t>9788416504114</t>
  </si>
  <si>
    <t>SUTTON [TIFFANY]</t>
  </si>
  <si>
    <t>CLASSIFICATION OF VISUAL ART:</t>
  </si>
  <si>
    <t>9780521772365</t>
  </si>
  <si>
    <t>CAMBRIDGE UNIVERSITY PRES</t>
  </si>
  <si>
    <t>CALDAS [SARA]</t>
  </si>
  <si>
    <t>DESIGN, CREATE, THRILL:</t>
  </si>
  <si>
    <t>9788417656027</t>
  </si>
  <si>
    <t>GRACE LEES-MAFFEI</t>
  </si>
  <si>
    <t>READING GRAPHIC DESIGN IN CULTURAL CONTEXT</t>
  </si>
  <si>
    <t>9780857858016</t>
  </si>
  <si>
    <t>DESIGN THINKING FOR VISUAL COMMUNICATION</t>
  </si>
  <si>
    <t>9781350106222</t>
  </si>
  <si>
    <t>ABBOTT MILLER DESIGN AND CONTENT [PRINTED PRICE]</t>
  </si>
  <si>
    <t>9781568987262</t>
  </si>
  <si>
    <t>PRICKEN [MARIO]</t>
  </si>
  <si>
    <t>CREATIVE STRATEGIES [PRINTED PRICE]:</t>
  </si>
  <si>
    <t>9780500515402</t>
  </si>
  <si>
    <t>STELLA HARDING</t>
  </si>
  <si>
    <t>PRACTICAL BASKETRY TECHNIQUES</t>
  </si>
  <si>
    <t>9781912217939</t>
  </si>
  <si>
    <t>DAVID CROW</t>
  </si>
  <si>
    <t>9781350092655</t>
  </si>
  <si>
    <t xml:space="preserve">THE FUNDAMENTALS OF ILLUSTRATION </t>
  </si>
  <si>
    <t>LAWRENCE ZEEGEN</t>
  </si>
  <si>
    <t>9781350125186</t>
  </si>
  <si>
    <t xml:space="preserve">THINKING VISUALLY FOR ILLUSTRATORS </t>
  </si>
  <si>
    <t>MARK WIGAN</t>
  </si>
  <si>
    <t>9781350095793</t>
  </si>
  <si>
    <t xml:space="preserve">INTERNATIONAL TYPEFOUNDERS </t>
  </si>
  <si>
    <t>INTERNATIONAL TYPEFOUNDERS</t>
  </si>
  <si>
    <t>INTE16</t>
  </si>
  <si>
    <t>ITF</t>
  </si>
  <si>
    <t xml:space="preserve">POP ART AND DESIGN </t>
  </si>
  <si>
    <t>MASSEY</t>
  </si>
  <si>
    <t>9781474226189</t>
  </si>
  <si>
    <t xml:space="preserve">PRINT &amp; PATTERN KIDS [PRINTED PRICE] </t>
  </si>
  <si>
    <t>STYLE [BOWIE]</t>
  </si>
  <si>
    <t>9781780673004</t>
  </si>
  <si>
    <t>ZERO TO ONE: NOTE ON START UPS, OR HOW TO BUILD THE FUTURE</t>
  </si>
  <si>
    <t>MASTERS [PETER THIEL BLAKE]</t>
  </si>
  <si>
    <t>9780753555194</t>
  </si>
  <si>
    <t>RANDOM HOUSE</t>
  </si>
  <si>
    <t>COMPOSITION, 2ND ED. COMPOSITION</t>
  </si>
  <si>
    <t>9781350116900</t>
  </si>
  <si>
    <t>BASICS CREATIVE PHOTOGRAPHY 01: DESIGN PRINCIPLES</t>
  </si>
  <si>
    <t>JEREMY WEBB</t>
  </si>
  <si>
    <t>9781350108301</t>
  </si>
  <si>
    <t>BASICS INTERACTIVE DESIGN:  AN INTRODUCTION TO VISUAL COMMUNICATION IN UI DESIGN</t>
  </si>
  <si>
    <t>DAVE WOOD</t>
  </si>
  <si>
    <t>9781350140851</t>
  </si>
  <si>
    <t>READING PHOTOGRAPHS: AN INTRODUCTION TO THE THEORY AND MEANING OF IMAGES</t>
  </si>
  <si>
    <t>RICHARD SALKELD</t>
  </si>
  <si>
    <t>9781350092075</t>
  </si>
  <si>
    <t xml:space="preserve">ART AND AESTHETICS,[4 VOLS.SET] </t>
  </si>
  <si>
    <t>HERRERO [MARTA]</t>
  </si>
  <si>
    <t>9780415450119</t>
  </si>
  <si>
    <t>STOP-MOTION ANIMATION: FRAME BY FRAME FILM-MAKING WITH PUPPETS AND MODELS</t>
  </si>
  <si>
    <t>BARRY JC PURVES</t>
  </si>
  <si>
    <t>9781501353796</t>
  </si>
  <si>
    <t>PAGE DESIGN [PRINTED PRICE]: NEW LAYOUT AND EDITORIAL DESIGN</t>
  </si>
  <si>
    <t>9788416851997</t>
  </si>
  <si>
    <t>MAKING MEDIA: FOUNDATIONS OF SOUND AND IMAGE PRODUCTION</t>
  </si>
  <si>
    <t>BRESLIN [JAN ROBERTS]</t>
  </si>
  <si>
    <t>9781138240391</t>
  </si>
  <si>
    <t xml:space="preserve">INTRODUCTION TO GRAPHIC DESIGN </t>
  </si>
  <si>
    <t>SHERIN</t>
  </si>
  <si>
    <t>9781472589293</t>
  </si>
  <si>
    <t>ACTING AND CHARACTER ANIMATION: THE ART OF ANIMATED FILMS, ACTING AND VISUALIZING</t>
  </si>
  <si>
    <t>GIESEN [ROLF]</t>
  </si>
  <si>
    <t>9781498778633</t>
  </si>
  <si>
    <t>CHAPMAN AND HALL</t>
  </si>
  <si>
    <t>TWENTIETH CENTURY DESIGN [PRINTED PRICE]: A DECADE-BY-DECADE EXPLORATION OF GRAPHIC STYLE</t>
  </si>
  <si>
    <t>SEDDON [TONY]</t>
  </si>
  <si>
    <t>9781440336171</t>
  </si>
  <si>
    <t xml:space="preserve">THE ROUTLEDGE COMPANION TO THEATRE, PERFORMANCE AND COGNITIVE SCIENCE </t>
  </si>
  <si>
    <t>KEMP RICK</t>
  </si>
  <si>
    <t>9781138048898</t>
  </si>
  <si>
    <t>AN INTRODUCTION TO SERVICE DESIGN: DESIGNING THE INVISIBLE</t>
  </si>
  <si>
    <t>LARA PENIN</t>
  </si>
  <si>
    <t>9781472572585</t>
  </si>
  <si>
    <t>INTERACTIVE DESIGN FOR SCREEN: 100 GRAPHIC DESIGN SOLNTIONS</t>
  </si>
  <si>
    <t>9788417084059</t>
  </si>
  <si>
    <t xml:space="preserve">FREUD SCENARIO </t>
  </si>
  <si>
    <t>SARTRE [JEAN-PAUL]</t>
  </si>
  <si>
    <t>9781844677726</t>
  </si>
  <si>
    <t>VERSO BOOKS</t>
  </si>
  <si>
    <t>DESIGN FUNNY [PRINTED PRICE]: A GRAPHIC DESIGNER'S GUIDE TO HUMOR</t>
  </si>
  <si>
    <t>BRADLEY [HEATHER]</t>
  </si>
  <si>
    <t>9781440335495</t>
  </si>
  <si>
    <t xml:space="preserve">FUNDAMENTALS OF GRAPHIC DESIGN, 2ND ED. </t>
  </si>
  <si>
    <t>AMBROSE [GAVIN]</t>
  </si>
  <si>
    <t>9781474269971</t>
  </si>
  <si>
    <t>DOCUMENTARY FILMMAKER'S ROADMAP: A PRACTICAL GUIDE TO PLANNING,PRODUCTION AND DISTRIBUTION</t>
  </si>
  <si>
    <t>TRUMP [MAXINE]</t>
  </si>
  <si>
    <t>9781138070882</t>
  </si>
  <si>
    <t xml:space="preserve">VISUAL LANGUAGE, 2ND ED. </t>
  </si>
  <si>
    <t>COHEN [DAVID]</t>
  </si>
  <si>
    <t>9781408152225</t>
  </si>
  <si>
    <t>DESIGN TO RENOURISH: SUSTAINBLE GRAPHIC DESIGN IN PRACTICE</t>
  </si>
  <si>
    <t>BENSON [ERIC]</t>
  </si>
  <si>
    <t>9781138916616</t>
  </si>
  <si>
    <t>VISUAL MERCHANDISING AND DISPLAY: BUNDLE BOOK + STUDIO ACCESS CARD</t>
  </si>
  <si>
    <t>MARTIN M. PEGLER AND ANNE KONG</t>
  </si>
  <si>
    <t>9781501315367</t>
  </si>
  <si>
    <t>TYPOGRAPHIC DESIGN, 7TH ED.: FORM AND COMMUNICATION</t>
  </si>
  <si>
    <t>CARTER</t>
  </si>
  <si>
    <t>9781119312567</t>
  </si>
  <si>
    <t xml:space="preserve">CAD AND RAPID PROTOTYPING FOR PRODUCT DESIGN </t>
  </si>
  <si>
    <t>BRYDEN [DOUGLAS]</t>
  </si>
  <si>
    <t>9781780673424</t>
  </si>
  <si>
    <t>ARCHITECTURAL INTELLIGENCE: HOW DESIGNERS AND ARCHITECTS CREATED THE DIGITAL LANDSCAPE</t>
  </si>
  <si>
    <t>STEENSON [MOLLY WRIGHT]</t>
  </si>
  <si>
    <t>9780262037068</t>
  </si>
  <si>
    <t xml:space="preserve">THE CODE OF THE EXTRAORDINARY MIND </t>
  </si>
  <si>
    <t>LAKHIANI, VISHEN</t>
  </si>
  <si>
    <t>9780593135822</t>
  </si>
  <si>
    <t>RH USA</t>
  </si>
  <si>
    <t xml:space="preserve">THE OUTWARD MINDSET </t>
  </si>
  <si>
    <t>THE ARBINGER INSTITUTE</t>
  </si>
  <si>
    <t>9781523089055</t>
  </si>
  <si>
    <t xml:space="preserve">KAFKA ON THE SHORE </t>
  </si>
  <si>
    <t>MURAKAMI [HARUKI]</t>
  </si>
  <si>
    <t>9780099458326</t>
  </si>
  <si>
    <t xml:space="preserve">MIDNIGHT'S CHILDREN </t>
  </si>
  <si>
    <t>RUSHDIE [SALMAN]</t>
  </si>
  <si>
    <t>9780099582076</t>
  </si>
  <si>
    <t>VINTAGE BOOKS</t>
  </si>
  <si>
    <t xml:space="preserve">COLLECTED SHORT STORIES </t>
  </si>
  <si>
    <t>BOND, RUSKIN</t>
  </si>
  <si>
    <t>9780143426554</t>
  </si>
  <si>
    <t xml:space="preserve">DIFFICULTY OF BEING GOOD, THE (PB) </t>
  </si>
  <si>
    <t>DAS [GURCHARAN]</t>
  </si>
  <si>
    <t>9780143418979</t>
  </si>
  <si>
    <t xml:space="preserve">21 LESSONS FOR THE 21ST CENTURY </t>
  </si>
  <si>
    <t>HARARI [YUVAL NOAH]</t>
  </si>
  <si>
    <t>9781784708283</t>
  </si>
  <si>
    <t>Currency</t>
  </si>
  <si>
    <t>PRICE/ MARKED PRICE</t>
  </si>
  <si>
    <t>PRICE AFTER CONVERSION IN INR</t>
  </si>
  <si>
    <t>Currecy Conversion rate in INR</t>
  </si>
  <si>
    <t>Discount offered in %</t>
  </si>
  <si>
    <t>FINANCIAL BID PROFORMA  FOR LIBRARY BOOKS</t>
  </si>
  <si>
    <t>NIDH</t>
  </si>
  <si>
    <t xml:space="preserve">Any incidental charges for delivery/ Insurance etc </t>
  </si>
  <si>
    <t>PRICE After  Disount in INR</t>
  </si>
  <si>
    <t>Total Price after Discount</t>
  </si>
  <si>
    <t>VISIBLE SIGNS::: An Introduction to Semiotics in the Visual Arts</t>
  </si>
  <si>
    <t>SETH GODIN</t>
  </si>
  <si>
    <t>TRIBES</t>
  </si>
  <si>
    <t>GARY KELLER PDF</t>
  </si>
  <si>
    <t xml:space="preserve">THE ONE THING </t>
  </si>
  <si>
    <t xml:space="preserve"> DILEMMA</t>
  </si>
  <si>
    <t xml:space="preserve">THE ANDOVER </t>
  </si>
  <si>
    <t xml:space="preserve"> AMY WALLACE</t>
  </si>
  <si>
    <t xml:space="preserve">CREATIVITY:INC </t>
  </si>
  <si>
    <t xml:space="preserve"> THE CREATOR OF NIKE</t>
  </si>
  <si>
    <t>SHOE DOG: A MEMOIR</t>
  </si>
  <si>
    <t>VINEY KAMATH</t>
  </si>
  <si>
    <t>TITAN: INSIDE INDIA'S MOST SUCCESSFUL CONSUMER BRAND</t>
  </si>
  <si>
    <t>WARREN BUFFETT</t>
  </si>
  <si>
    <t xml:space="preserve"> THE LIFE LESSONS AND RULES FOR SUCCESS</t>
  </si>
  <si>
    <t xml:space="preserve">Final Price in INR, (F.O.R. at NID Haryana, Umri, Kurukshetra-136131)  </t>
  </si>
  <si>
    <t>A</t>
  </si>
  <si>
    <t>B</t>
  </si>
  <si>
    <t>For supply of library books as below:</t>
  </si>
  <si>
    <t>S.No.</t>
  </si>
  <si>
    <t>Particulars</t>
  </si>
  <si>
    <t>To be quoted by the bidder</t>
  </si>
  <si>
    <r>
      <t xml:space="preserve">Flat/ Uniform Discount offered by the firm for empanelment. </t>
    </r>
    <r>
      <rPr>
        <b/>
        <sz val="13"/>
        <color theme="1"/>
        <rFont val="Times New Roman"/>
        <family val="1"/>
      </rPr>
      <t>(in Percent only)</t>
    </r>
  </si>
  <si>
    <t>For empanelment of firms for subsequent procurement of books:</t>
  </si>
  <si>
    <r>
      <rPr>
        <b/>
        <u/>
        <sz val="12"/>
        <rFont val="Calibri"/>
        <family val="2"/>
        <scheme val="minor"/>
      </rPr>
      <t>NOTE</t>
    </r>
    <r>
      <rPr>
        <b/>
        <sz val="12"/>
        <rFont val="Calibri"/>
        <family val="2"/>
        <scheme val="minor"/>
      </rPr>
      <t>: Please check the Calculations before finally submitting the bid. The bidder shall be solely responsible for any error in calculation. In case of any error in calculation, the financial bid may be rejected outrightly. Further, the firm shall be declared successfull (L1) on the basis of "Final Price in INR" found to be lowest.</t>
    </r>
  </si>
  <si>
    <t>(Seal and Sign of Bidder)</t>
  </si>
  <si>
    <t>All levies and taxes, packing, forwarding, freight and insurance etc  (F.O.R. at NID Haryana, Umri, Kurukshetra-136131) (lumpsum amount in INR/ Percent)</t>
  </si>
  <si>
    <r>
      <rPr>
        <b/>
        <u/>
        <sz val="12"/>
        <rFont val="Calibri"/>
        <family val="2"/>
        <scheme val="minor"/>
      </rPr>
      <t>NOTE</t>
    </r>
    <r>
      <rPr>
        <b/>
        <sz val="12"/>
        <rFont val="Calibri"/>
        <family val="2"/>
        <scheme val="minor"/>
      </rPr>
      <t xml:space="preserve">: Please note that the empanelment of only those firms shall be done who shall quote the highest flat/ uniform discount in percent for a period of one year initially for the subsequent procurement of books. The award of contract for supply of books as listed above in </t>
    </r>
    <r>
      <rPr>
        <b/>
        <u/>
        <sz val="12"/>
        <rFont val="Calibri"/>
        <family val="2"/>
        <scheme val="minor"/>
      </rPr>
      <t>A</t>
    </r>
    <r>
      <rPr>
        <b/>
        <sz val="12"/>
        <rFont val="Calibri"/>
        <family val="2"/>
        <scheme val="minor"/>
      </rPr>
      <t xml:space="preserve"> shall be done on the basis of ''Final Price in INR'' found to be lowest distinctly.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</si>
</sst>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sz val="10"/>
      <name val="Times New Roman"/>
      <family val="1"/>
    </font>
    <font>
      <b/>
      <sz val="12"/>
      <name val="Times New Roman"/>
      <family val="1"/>
    </font>
    <font>
      <b/>
      <sz val="10"/>
      <name val="Times New Roman"/>
      <family val="1"/>
    </font>
    <font>
      <sz val="10"/>
      <name val="Book Antiqua"/>
      <family val="1"/>
    </font>
    <font>
      <sz val="11"/>
      <name val="Calibri"/>
      <family val="2"/>
      <scheme val="minor"/>
    </font>
    <font>
      <sz val="10"/>
      <name val="Calibri"/>
      <family val="2"/>
      <scheme val="minor"/>
    </font>
    <font>
      <b/>
      <sz val="18"/>
      <name val="Times New Roman"/>
      <family val="1"/>
    </font>
    <font>
      <sz val="12"/>
      <name val="Times New Roman"/>
      <family val="1"/>
    </font>
    <font>
      <u/>
      <sz val="11"/>
      <color theme="10"/>
      <name val="Calibri"/>
      <family val="2"/>
      <scheme val="minor"/>
    </font>
    <font>
      <b/>
      <sz val="11"/>
      <name val="Calibri"/>
      <family val="2"/>
      <scheme val="minor"/>
    </font>
    <font>
      <sz val="13"/>
      <name val="Times New Roman"/>
      <family val="1"/>
    </font>
    <font>
      <b/>
      <u/>
      <sz val="18"/>
      <name val="Times New Roman"/>
      <family val="1"/>
    </font>
    <font>
      <b/>
      <sz val="12"/>
      <name val="Calibri"/>
      <family val="2"/>
      <scheme val="minor"/>
    </font>
    <font>
      <b/>
      <u/>
      <sz val="12"/>
      <name val="Calibri"/>
      <family val="2"/>
      <scheme val="minor"/>
    </font>
    <font>
      <sz val="11"/>
      <name val="Times New Roman"/>
      <family val="1"/>
    </font>
    <font>
      <sz val="13"/>
      <color theme="1"/>
      <name val="Times New Roman"/>
      <family val="1"/>
    </font>
    <font>
      <sz val="11"/>
      <color theme="1"/>
      <name val="Times New Roman"/>
      <family val="1"/>
    </font>
    <font>
      <sz val="12"/>
      <name val="Calibri"/>
      <family val="2"/>
      <scheme val="minor"/>
    </font>
    <font>
      <sz val="12"/>
      <color theme="1"/>
      <name val="Times New Roman"/>
      <family val="1"/>
    </font>
    <font>
      <b/>
      <sz val="13"/>
      <color theme="1"/>
      <name val="Times New Roman"/>
      <family val="1"/>
    </font>
    <font>
      <b/>
      <sz val="11"/>
      <name val="Times New Roman"/>
      <family val="1"/>
    </font>
    <font>
      <b/>
      <sz val="14"/>
      <color rgb="FF564B5F"/>
      <name val="Times New Roman"/>
      <family val="1"/>
    </font>
    <font>
      <b/>
      <sz val="12.5"/>
      <color rgb="FF564B5F"/>
      <name val="Times New Roman"/>
      <family val="1"/>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96">
    <xf numFmtId="0" fontId="0" fillId="0" borderId="0" xfId="0"/>
    <xf numFmtId="0" fontId="6" fillId="0" borderId="0" xfId="0" applyFont="1"/>
    <xf numFmtId="0" fontId="6" fillId="0" borderId="0" xfId="0" applyFont="1" applyFill="1"/>
    <xf numFmtId="0" fontId="4" fillId="0" borderId="1" xfId="1" applyFont="1" applyFill="1" applyBorder="1" applyAlignment="1">
      <alignment horizontal="center" vertical="center" wrapText="1"/>
    </xf>
    <xf numFmtId="0" fontId="8" fillId="0" borderId="0" xfId="0" applyFont="1" applyAlignment="1"/>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right" vertical="center"/>
    </xf>
    <xf numFmtId="0" fontId="6" fillId="0" borderId="0" xfId="0" applyFont="1" applyAlignment="1">
      <alignment horizontal="right" vertical="center"/>
    </xf>
    <xf numFmtId="0" fontId="11" fillId="0" borderId="1" xfId="0" applyFont="1" applyBorder="1" applyAlignment="1">
      <alignment horizontal="right" vertical="center" wrapText="1"/>
    </xf>
    <xf numFmtId="0" fontId="6" fillId="0" borderId="2" xfId="0" applyFont="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11" fillId="0" borderId="0" xfId="0" applyFont="1" applyBorder="1" applyAlignment="1">
      <alignment horizontal="center"/>
    </xf>
    <xf numFmtId="0" fontId="3" fillId="0" borderId="1" xfId="0" applyFont="1" applyBorder="1" applyAlignment="1">
      <alignment horizontal="right" vertical="center"/>
    </xf>
    <xf numFmtId="0" fontId="14" fillId="0" borderId="1" xfId="0" applyFont="1" applyBorder="1" applyAlignment="1">
      <alignment horizontal="right" vertical="center"/>
    </xf>
    <xf numFmtId="0" fontId="2" fillId="0" borderId="1" xfId="1" applyFont="1" applyBorder="1" applyAlignment="1">
      <alignment horizontal="center" wrapText="1"/>
    </xf>
    <xf numFmtId="0" fontId="2" fillId="0" borderId="1" xfId="1" applyFont="1" applyBorder="1" applyAlignment="1">
      <alignment vertical="top" wrapText="1"/>
    </xf>
    <xf numFmtId="0" fontId="2" fillId="0" borderId="1" xfId="1" applyFont="1" applyBorder="1" applyAlignment="1">
      <alignment wrapText="1"/>
    </xf>
    <xf numFmtId="0" fontId="2" fillId="0" borderId="1" xfId="1" applyFont="1" applyBorder="1" applyAlignment="1">
      <alignment horizontal="left" wrapText="1"/>
    </xf>
    <xf numFmtId="0" fontId="2" fillId="0" borderId="1" xfId="1" quotePrefix="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7"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vertical="center" wrapText="1"/>
    </xf>
    <xf numFmtId="0" fontId="16" fillId="0" borderId="1" xfId="0" applyFont="1" applyBorder="1" applyAlignment="1">
      <alignment wrapText="1"/>
    </xf>
    <xf numFmtId="0" fontId="17" fillId="0" borderId="6" xfId="0" applyFont="1" applyBorder="1" applyAlignment="1">
      <alignment vertical="center"/>
    </xf>
    <xf numFmtId="0" fontId="18" fillId="0" borderId="7" xfId="0" applyFont="1" applyBorder="1" applyAlignment="1">
      <alignment vertical="center"/>
    </xf>
    <xf numFmtId="0" fontId="12" fillId="0" borderId="1" xfId="0" applyFont="1" applyBorder="1"/>
    <xf numFmtId="0" fontId="12" fillId="0" borderId="1" xfId="0" applyFont="1" applyBorder="1" applyAlignment="1">
      <alignment horizontal="center" wrapText="1"/>
    </xf>
    <xf numFmtId="0" fontId="9" fillId="0" borderId="1" xfId="0" applyFont="1" applyBorder="1"/>
    <xf numFmtId="0" fontId="9" fillId="0" borderId="1" xfId="0" applyFont="1" applyBorder="1" applyAlignment="1">
      <alignment horizontal="left"/>
    </xf>
    <xf numFmtId="0" fontId="17" fillId="0" borderId="8" xfId="0" applyFont="1" applyBorder="1" applyAlignment="1">
      <alignment vertical="center"/>
    </xf>
    <xf numFmtId="0" fontId="18" fillId="0" borderId="9" xfId="0" applyFont="1" applyBorder="1" applyAlignment="1">
      <alignment vertical="center"/>
    </xf>
    <xf numFmtId="0" fontId="17" fillId="0" borderId="8" xfId="0" applyFont="1" applyBorder="1" applyAlignment="1">
      <alignment vertical="center" wrapText="1"/>
    </xf>
    <xf numFmtId="0" fontId="18" fillId="0" borderId="9" xfId="0" applyFont="1" applyBorder="1" applyAlignment="1">
      <alignment vertical="center" wrapText="1"/>
    </xf>
    <xf numFmtId="0" fontId="19" fillId="0" borderId="8" xfId="2" applyFont="1" applyFill="1" applyBorder="1" applyAlignment="1">
      <alignment vertical="center" wrapText="1"/>
    </xf>
    <xf numFmtId="0" fontId="9" fillId="0" borderId="9" xfId="0" applyFont="1" applyBorder="1" applyAlignment="1">
      <alignment vertical="center" wrapText="1"/>
    </xf>
    <xf numFmtId="0" fontId="20" fillId="0" borderId="9" xfId="0" applyFont="1" applyBorder="1" applyAlignment="1">
      <alignment vertical="center" wrapText="1"/>
    </xf>
    <xf numFmtId="0" fontId="13" fillId="0" borderId="0" xfId="0" applyFont="1" applyAlignment="1">
      <alignment horizontal="lef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3" fillId="0" borderId="4" xfId="0" applyFont="1" applyBorder="1" applyAlignment="1">
      <alignment horizontal="right" vertical="center" wrapText="1"/>
    </xf>
    <xf numFmtId="0" fontId="3" fillId="0" borderId="1" xfId="0" applyFont="1" applyBorder="1" applyAlignment="1">
      <alignment horizontal="right" vertical="center" wrapText="1"/>
    </xf>
    <xf numFmtId="0" fontId="13" fillId="0" borderId="0" xfId="0" applyFont="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3" fillId="0" borderId="0" xfId="0" applyFont="1" applyBorder="1" applyAlignment="1">
      <alignment horizontal="right" vertical="center" wrapText="1"/>
    </xf>
    <xf numFmtId="0" fontId="14" fillId="0" borderId="0" xfId="0" applyFont="1" applyBorder="1" applyAlignment="1">
      <alignment horizontal="right" vertical="center"/>
    </xf>
    <xf numFmtId="0" fontId="6" fillId="0" borderId="0" xfId="0" applyFont="1" applyBorder="1" applyAlignment="1">
      <alignment horizontal="left" vertical="center"/>
    </xf>
    <xf numFmtId="0" fontId="17"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3" fillId="0" borderId="11" xfId="0" applyFont="1" applyBorder="1" applyAlignment="1">
      <alignment horizontal="right" vertical="center" wrapText="1"/>
    </xf>
    <xf numFmtId="0" fontId="23" fillId="0" borderId="0" xfId="0" applyFont="1"/>
    <xf numFmtId="0" fontId="6" fillId="0" borderId="0" xfId="0" applyFont="1" applyBorder="1" applyAlignment="1">
      <alignment horizontal="righ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13" fillId="0" borderId="15" xfId="0" applyFont="1" applyBorder="1" applyAlignment="1">
      <alignment horizontal="left" vertical="center"/>
    </xf>
    <xf numFmtId="0" fontId="13" fillId="0" borderId="0" xfId="0" applyFont="1" applyBorder="1" applyAlignment="1">
      <alignment horizontal="left" vertical="center"/>
    </xf>
    <xf numFmtId="0" fontId="6" fillId="0" borderId="16" xfId="0" applyFont="1" applyBorder="1" applyAlignment="1">
      <alignment horizontal="right" vertical="center"/>
    </xf>
    <xf numFmtId="0" fontId="6" fillId="0" borderId="15" xfId="0" applyFont="1" applyBorder="1" applyAlignment="1">
      <alignment horizontal="left" vertical="center"/>
    </xf>
    <xf numFmtId="0" fontId="24" fillId="0" borderId="11" xfId="0" applyFont="1" applyBorder="1"/>
    <xf numFmtId="0" fontId="14" fillId="0" borderId="19" xfId="0" applyFont="1" applyBorder="1" applyAlignment="1">
      <alignment horizontal="right" vertical="center"/>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9" xfId="0" applyFont="1" applyBorder="1" applyAlignment="1">
      <alignment vertical="center" wrapText="1"/>
    </xf>
    <xf numFmtId="0" fontId="17" fillId="0" borderId="6" xfId="0" applyFont="1" applyBorder="1" applyAlignment="1">
      <alignment horizontal="center" vertical="center" wrapText="1"/>
    </xf>
    <xf numFmtId="0" fontId="22" fillId="0" borderId="10" xfId="1" applyFont="1" applyFill="1" applyBorder="1" applyAlignment="1">
      <alignment horizontal="center" vertical="center" wrapText="1"/>
    </xf>
    <xf numFmtId="0" fontId="22" fillId="0" borderId="18"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6" xfId="0" applyFont="1" applyBorder="1" applyAlignment="1">
      <alignment vertical="center" wrapText="1"/>
    </xf>
    <xf numFmtId="0" fontId="14" fillId="0" borderId="10" xfId="0" applyFont="1" applyBorder="1" applyAlignment="1">
      <alignment horizontal="left" vertical="center" wrapText="1"/>
    </xf>
    <xf numFmtId="0" fontId="14" fillId="0" borderId="18" xfId="0" applyFont="1" applyBorder="1" applyAlignment="1">
      <alignment horizontal="left" vertical="center" wrapText="1"/>
    </xf>
    <xf numFmtId="0" fontId="14" fillId="0" borderId="7" xfId="0" applyFont="1" applyBorder="1" applyAlignment="1">
      <alignment horizontal="left" vertical="center" wrapText="1"/>
    </xf>
    <xf numFmtId="0" fontId="6" fillId="0" borderId="0" xfId="0" applyFont="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om/search?sxsrf=ALeKk03PfkVwOhRSd4DF979qynwm0tTQwg:1583236431095&amp;q=titen+in+site+by+viney+kamath&amp;tbm=isch&amp;source=univ&amp;safe=active&amp;sa=X&amp;ved=2ahUKEwjKkcion_7nAhXQXisKHZlPCe0QsAR6BAgGE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5"/>
  <sheetViews>
    <sheetView tabSelected="1" zoomScale="120" zoomScaleNormal="120" workbookViewId="0">
      <pane ySplit="5" topLeftCell="A302" activePane="bottomLeft" state="frozen"/>
      <selection pane="bottomLeft" activeCell="D324" sqref="D324"/>
    </sheetView>
  </sheetViews>
  <sheetFormatPr defaultRowHeight="15" x14ac:dyDescent="0.25"/>
  <cols>
    <col min="1" max="1" width="6" style="6" customWidth="1"/>
    <col min="2" max="2" width="26.28515625" style="6" customWidth="1"/>
    <col min="3" max="3" width="29.42578125" style="6" customWidth="1"/>
    <col min="4" max="4" width="13.5703125" style="6" customWidth="1"/>
    <col min="5" max="5" width="7.140625" style="5" customWidth="1"/>
    <col min="6" max="6" width="19.28515625" style="6" customWidth="1"/>
    <col min="7" max="7" width="7.42578125" style="5" customWidth="1"/>
    <col min="8" max="8" width="13.42578125" style="8" customWidth="1"/>
    <col min="9" max="9" width="11.42578125" style="8" customWidth="1"/>
    <col min="10" max="10" width="13" style="8" customWidth="1"/>
    <col min="11" max="11" width="13.85546875" style="8" customWidth="1"/>
    <col min="12" max="12" width="10" style="8" customWidth="1"/>
    <col min="13" max="13" width="15.85546875" style="8" customWidth="1"/>
    <col min="14" max="16384" width="9.140625" style="1"/>
  </cols>
  <sheetData>
    <row r="1" spans="1:14" ht="22.5" x14ac:dyDescent="0.3">
      <c r="A1" s="52" t="s">
        <v>964</v>
      </c>
      <c r="B1" s="52"/>
      <c r="C1" s="52"/>
      <c r="D1" s="52"/>
      <c r="E1" s="52"/>
      <c r="F1" s="52"/>
      <c r="G1" s="52"/>
      <c r="H1" s="7" t="s">
        <v>965</v>
      </c>
      <c r="I1" s="7"/>
      <c r="J1" s="7"/>
      <c r="K1" s="7"/>
      <c r="L1" s="7"/>
      <c r="M1" s="7"/>
      <c r="N1" s="4"/>
    </row>
    <row r="2" spans="1:14" ht="22.5" x14ac:dyDescent="0.3">
      <c r="A2" s="44"/>
      <c r="B2" s="44"/>
      <c r="C2" s="44"/>
      <c r="D2" s="44"/>
      <c r="E2" s="44"/>
      <c r="F2" s="44"/>
      <c r="G2" s="44"/>
      <c r="H2" s="7"/>
      <c r="I2" s="7"/>
      <c r="J2" s="7"/>
      <c r="K2" s="7"/>
      <c r="L2" s="7"/>
      <c r="M2" s="7"/>
      <c r="N2" s="4"/>
    </row>
    <row r="3" spans="1:14" ht="22.5" x14ac:dyDescent="0.3">
      <c r="A3" s="44" t="s">
        <v>985</v>
      </c>
      <c r="B3" s="44" t="s">
        <v>987</v>
      </c>
      <c r="C3" s="44"/>
      <c r="D3" s="44"/>
      <c r="E3" s="44"/>
      <c r="F3" s="44"/>
      <c r="G3" s="44"/>
      <c r="H3" s="7"/>
      <c r="I3" s="7"/>
      <c r="J3" s="7"/>
      <c r="K3" s="7"/>
      <c r="L3" s="7"/>
      <c r="M3" s="7"/>
      <c r="N3" s="4"/>
    </row>
    <row r="4" spans="1:14" ht="15.75" x14ac:dyDescent="0.25">
      <c r="A4" s="53"/>
      <c r="B4" s="53"/>
      <c r="C4" s="53"/>
      <c r="D4" s="53"/>
      <c r="E4" s="53"/>
      <c r="F4" s="53"/>
      <c r="G4" s="53"/>
    </row>
    <row r="5" spans="1:14" s="13" customFormat="1" ht="45" x14ac:dyDescent="0.25">
      <c r="A5" s="3" t="s">
        <v>0</v>
      </c>
      <c r="B5" s="3" t="s">
        <v>1</v>
      </c>
      <c r="C5" s="3" t="s">
        <v>2</v>
      </c>
      <c r="D5" s="3" t="s">
        <v>3</v>
      </c>
      <c r="E5" s="3" t="s">
        <v>4</v>
      </c>
      <c r="F5" s="3" t="s">
        <v>5</v>
      </c>
      <c r="G5" s="3" t="s">
        <v>6</v>
      </c>
      <c r="H5" s="9" t="s">
        <v>959</v>
      </c>
      <c r="I5" s="9" t="s">
        <v>960</v>
      </c>
      <c r="J5" s="9" t="s">
        <v>962</v>
      </c>
      <c r="K5" s="9" t="s">
        <v>961</v>
      </c>
      <c r="L5" s="9" t="s">
        <v>963</v>
      </c>
      <c r="M5" s="9" t="s">
        <v>967</v>
      </c>
    </row>
    <row r="6" spans="1:14" ht="39" x14ac:dyDescent="0.25">
      <c r="A6" s="16">
        <v>1</v>
      </c>
      <c r="B6" s="17" t="s">
        <v>7</v>
      </c>
      <c r="C6" s="18" t="s">
        <v>8</v>
      </c>
      <c r="D6" s="18" t="s">
        <v>9</v>
      </c>
      <c r="E6" s="16">
        <v>1</v>
      </c>
      <c r="F6" s="18" t="s">
        <v>10</v>
      </c>
      <c r="G6" s="19">
        <v>2017</v>
      </c>
      <c r="H6" s="10"/>
      <c r="I6" s="10"/>
      <c r="J6" s="10"/>
      <c r="K6" s="10"/>
      <c r="L6" s="10"/>
      <c r="M6" s="10">
        <f>K6*L6%</f>
        <v>0</v>
      </c>
    </row>
    <row r="7" spans="1:14" ht="26.25" x14ac:dyDescent="0.25">
      <c r="A7" s="16">
        <v>2</v>
      </c>
      <c r="B7" s="18" t="s">
        <v>11</v>
      </c>
      <c r="C7" s="18" t="s">
        <v>12</v>
      </c>
      <c r="D7" s="18" t="s">
        <v>13</v>
      </c>
      <c r="E7" s="16">
        <v>1</v>
      </c>
      <c r="F7" s="18" t="s">
        <v>14</v>
      </c>
      <c r="G7" s="19">
        <v>2019</v>
      </c>
      <c r="H7" s="11"/>
      <c r="I7" s="11"/>
      <c r="J7" s="11"/>
      <c r="K7" s="11"/>
      <c r="L7" s="11"/>
      <c r="M7" s="10">
        <f t="shared" ref="M7:M70" si="0">K7*L7%</f>
        <v>0</v>
      </c>
    </row>
    <row r="8" spans="1:14" ht="26.25" x14ac:dyDescent="0.25">
      <c r="A8" s="16">
        <v>3</v>
      </c>
      <c r="B8" s="18" t="s">
        <v>15</v>
      </c>
      <c r="C8" s="18" t="s">
        <v>16</v>
      </c>
      <c r="D8" s="18" t="s">
        <v>17</v>
      </c>
      <c r="E8" s="16">
        <v>1</v>
      </c>
      <c r="F8" s="18" t="s">
        <v>18</v>
      </c>
      <c r="G8" s="19">
        <v>2014</v>
      </c>
      <c r="H8" s="11"/>
      <c r="I8" s="11"/>
      <c r="J8" s="11"/>
      <c r="K8" s="11"/>
      <c r="L8" s="11"/>
      <c r="M8" s="10">
        <f t="shared" si="0"/>
        <v>0</v>
      </c>
    </row>
    <row r="9" spans="1:14" x14ac:dyDescent="0.25">
      <c r="A9" s="16">
        <v>4</v>
      </c>
      <c r="B9" s="18" t="s">
        <v>19</v>
      </c>
      <c r="C9" s="18" t="s">
        <v>20</v>
      </c>
      <c r="D9" s="18" t="s">
        <v>21</v>
      </c>
      <c r="E9" s="16">
        <v>1</v>
      </c>
      <c r="F9" s="18" t="s">
        <v>22</v>
      </c>
      <c r="G9" s="19">
        <v>2019</v>
      </c>
      <c r="H9" s="11"/>
      <c r="I9" s="11"/>
      <c r="J9" s="11"/>
      <c r="K9" s="11"/>
      <c r="L9" s="11"/>
      <c r="M9" s="10">
        <f t="shared" si="0"/>
        <v>0</v>
      </c>
    </row>
    <row r="10" spans="1:14" x14ac:dyDescent="0.25">
      <c r="A10" s="16">
        <v>5</v>
      </c>
      <c r="B10" s="18" t="s">
        <v>23</v>
      </c>
      <c r="C10" s="18" t="s">
        <v>24</v>
      </c>
      <c r="D10" s="18" t="s">
        <v>25</v>
      </c>
      <c r="E10" s="16">
        <v>1</v>
      </c>
      <c r="F10" s="18" t="s">
        <v>26</v>
      </c>
      <c r="G10" s="19">
        <v>2004</v>
      </c>
      <c r="H10" s="11"/>
      <c r="I10" s="11"/>
      <c r="J10" s="11"/>
      <c r="K10" s="11"/>
      <c r="L10" s="11"/>
      <c r="M10" s="10">
        <f t="shared" si="0"/>
        <v>0</v>
      </c>
    </row>
    <row r="11" spans="1:14" x14ac:dyDescent="0.25">
      <c r="A11" s="16">
        <v>6</v>
      </c>
      <c r="B11" s="18" t="s">
        <v>27</v>
      </c>
      <c r="C11" s="18" t="s">
        <v>28</v>
      </c>
      <c r="D11" s="18" t="s">
        <v>29</v>
      </c>
      <c r="E11" s="16">
        <v>1</v>
      </c>
      <c r="F11" s="18" t="s">
        <v>30</v>
      </c>
      <c r="G11" s="19">
        <v>2019</v>
      </c>
      <c r="H11" s="11"/>
      <c r="I11" s="11"/>
      <c r="J11" s="11"/>
      <c r="K11" s="11"/>
      <c r="L11" s="11"/>
      <c r="M11" s="10">
        <f t="shared" si="0"/>
        <v>0</v>
      </c>
    </row>
    <row r="12" spans="1:14" ht="26.25" x14ac:dyDescent="0.25">
      <c r="A12" s="16">
        <v>7</v>
      </c>
      <c r="B12" s="18" t="s">
        <v>31</v>
      </c>
      <c r="C12" s="18" t="s">
        <v>32</v>
      </c>
      <c r="D12" s="18" t="s">
        <v>33</v>
      </c>
      <c r="E12" s="16">
        <v>1</v>
      </c>
      <c r="F12" s="18" t="s">
        <v>34</v>
      </c>
      <c r="G12" s="19">
        <v>2018</v>
      </c>
      <c r="H12" s="11"/>
      <c r="I12" s="11"/>
      <c r="J12" s="11"/>
      <c r="K12" s="11"/>
      <c r="L12" s="11"/>
      <c r="M12" s="10">
        <f t="shared" si="0"/>
        <v>0</v>
      </c>
    </row>
    <row r="13" spans="1:14" ht="26.25" x14ac:dyDescent="0.25">
      <c r="A13" s="16">
        <v>8</v>
      </c>
      <c r="B13" s="18" t="s">
        <v>35</v>
      </c>
      <c r="C13" s="18" t="s">
        <v>36</v>
      </c>
      <c r="D13" s="18" t="s">
        <v>37</v>
      </c>
      <c r="E13" s="16">
        <v>1</v>
      </c>
      <c r="F13" s="18" t="s">
        <v>34</v>
      </c>
      <c r="G13" s="19">
        <v>2019</v>
      </c>
      <c r="H13" s="11"/>
      <c r="I13" s="11"/>
      <c r="J13" s="11"/>
      <c r="K13" s="11"/>
      <c r="L13" s="11"/>
      <c r="M13" s="10">
        <f t="shared" si="0"/>
        <v>0</v>
      </c>
    </row>
    <row r="14" spans="1:14" ht="26.25" x14ac:dyDescent="0.25">
      <c r="A14" s="16">
        <v>9</v>
      </c>
      <c r="B14" s="18" t="s">
        <v>38</v>
      </c>
      <c r="C14" s="18" t="s">
        <v>39</v>
      </c>
      <c r="D14" s="18" t="s">
        <v>40</v>
      </c>
      <c r="E14" s="16">
        <v>1</v>
      </c>
      <c r="F14" s="18" t="s">
        <v>41</v>
      </c>
      <c r="G14" s="19">
        <v>2010</v>
      </c>
      <c r="H14" s="11"/>
      <c r="I14" s="11"/>
      <c r="J14" s="11"/>
      <c r="K14" s="11"/>
      <c r="L14" s="11"/>
      <c r="M14" s="10">
        <f t="shared" si="0"/>
        <v>0</v>
      </c>
    </row>
    <row r="15" spans="1:14" ht="26.25" x14ac:dyDescent="0.25">
      <c r="A15" s="16">
        <v>10</v>
      </c>
      <c r="B15" s="18" t="s">
        <v>42</v>
      </c>
      <c r="C15" s="18" t="s">
        <v>43</v>
      </c>
      <c r="D15" s="18" t="s">
        <v>44</v>
      </c>
      <c r="E15" s="16">
        <v>1</v>
      </c>
      <c r="F15" s="18" t="s">
        <v>45</v>
      </c>
      <c r="G15" s="19">
        <v>1980</v>
      </c>
      <c r="H15" s="11"/>
      <c r="I15" s="11"/>
      <c r="J15" s="11"/>
      <c r="K15" s="11"/>
      <c r="L15" s="11"/>
      <c r="M15" s="10">
        <f t="shared" si="0"/>
        <v>0</v>
      </c>
    </row>
    <row r="16" spans="1:14" x14ac:dyDescent="0.25">
      <c r="A16" s="16">
        <v>11</v>
      </c>
      <c r="B16" s="18" t="s">
        <v>46</v>
      </c>
      <c r="C16" s="18" t="s">
        <v>47</v>
      </c>
      <c r="D16" s="18" t="s">
        <v>48</v>
      </c>
      <c r="E16" s="16">
        <v>1</v>
      </c>
      <c r="F16" s="18" t="s">
        <v>49</v>
      </c>
      <c r="G16" s="19">
        <v>2019</v>
      </c>
      <c r="H16" s="11"/>
      <c r="I16" s="11"/>
      <c r="J16" s="11"/>
      <c r="K16" s="11"/>
      <c r="L16" s="11"/>
      <c r="M16" s="10">
        <f t="shared" si="0"/>
        <v>0</v>
      </c>
    </row>
    <row r="17" spans="1:13" ht="26.25" x14ac:dyDescent="0.25">
      <c r="A17" s="16">
        <v>12</v>
      </c>
      <c r="B17" s="18" t="s">
        <v>50</v>
      </c>
      <c r="C17" s="18" t="s">
        <v>51</v>
      </c>
      <c r="D17" s="18" t="s">
        <v>52</v>
      </c>
      <c r="E17" s="16">
        <v>1</v>
      </c>
      <c r="F17" s="18" t="s">
        <v>34</v>
      </c>
      <c r="G17" s="19">
        <v>2012</v>
      </c>
      <c r="H17" s="11"/>
      <c r="I17" s="11"/>
      <c r="J17" s="11"/>
      <c r="K17" s="11"/>
      <c r="L17" s="11"/>
      <c r="M17" s="10">
        <f t="shared" si="0"/>
        <v>0</v>
      </c>
    </row>
    <row r="18" spans="1:13" x14ac:dyDescent="0.25">
      <c r="A18" s="16">
        <v>13</v>
      </c>
      <c r="B18" s="18" t="s">
        <v>53</v>
      </c>
      <c r="C18" s="18" t="s">
        <v>54</v>
      </c>
      <c r="D18" s="18" t="s">
        <v>55</v>
      </c>
      <c r="E18" s="16">
        <v>1</v>
      </c>
      <c r="F18" s="18" t="s">
        <v>14</v>
      </c>
      <c r="G18" s="19">
        <v>2019</v>
      </c>
      <c r="H18" s="11"/>
      <c r="I18" s="11"/>
      <c r="J18" s="11"/>
      <c r="K18" s="11"/>
      <c r="L18" s="11"/>
      <c r="M18" s="10">
        <f t="shared" si="0"/>
        <v>0</v>
      </c>
    </row>
    <row r="19" spans="1:13" ht="26.25" x14ac:dyDescent="0.25">
      <c r="A19" s="16">
        <v>14</v>
      </c>
      <c r="B19" s="18" t="s">
        <v>56</v>
      </c>
      <c r="C19" s="18" t="s">
        <v>57</v>
      </c>
      <c r="D19" s="18" t="s">
        <v>58</v>
      </c>
      <c r="E19" s="16">
        <v>1</v>
      </c>
      <c r="F19" s="18" t="s">
        <v>34</v>
      </c>
      <c r="G19" s="19">
        <v>2019</v>
      </c>
      <c r="H19" s="11"/>
      <c r="I19" s="11"/>
      <c r="J19" s="11"/>
      <c r="K19" s="11"/>
      <c r="L19" s="11"/>
      <c r="M19" s="10">
        <f t="shared" si="0"/>
        <v>0</v>
      </c>
    </row>
    <row r="20" spans="1:13" ht="39" x14ac:dyDescent="0.25">
      <c r="A20" s="16">
        <v>15</v>
      </c>
      <c r="B20" s="18" t="s">
        <v>59</v>
      </c>
      <c r="C20" s="18" t="s">
        <v>60</v>
      </c>
      <c r="D20" s="18" t="s">
        <v>61</v>
      </c>
      <c r="E20" s="16">
        <v>1</v>
      </c>
      <c r="F20" s="18" t="s">
        <v>62</v>
      </c>
      <c r="G20" s="19">
        <v>2017</v>
      </c>
      <c r="H20" s="11"/>
      <c r="I20" s="11"/>
      <c r="J20" s="11"/>
      <c r="K20" s="11"/>
      <c r="L20" s="11"/>
      <c r="M20" s="10">
        <f t="shared" si="0"/>
        <v>0</v>
      </c>
    </row>
    <row r="21" spans="1:13" x14ac:dyDescent="0.25">
      <c r="A21" s="16">
        <v>16</v>
      </c>
      <c r="B21" s="18" t="s">
        <v>63</v>
      </c>
      <c r="C21" s="18" t="s">
        <v>64</v>
      </c>
      <c r="D21" s="18" t="s">
        <v>65</v>
      </c>
      <c r="E21" s="16">
        <v>1</v>
      </c>
      <c r="F21" s="18" t="s">
        <v>66</v>
      </c>
      <c r="G21" s="19">
        <v>2017</v>
      </c>
      <c r="H21" s="11"/>
      <c r="I21" s="11"/>
      <c r="J21" s="11"/>
      <c r="K21" s="11"/>
      <c r="L21" s="11"/>
      <c r="M21" s="10">
        <f t="shared" si="0"/>
        <v>0</v>
      </c>
    </row>
    <row r="22" spans="1:13" ht="26.25" x14ac:dyDescent="0.25">
      <c r="A22" s="16">
        <v>17</v>
      </c>
      <c r="B22" s="18" t="s">
        <v>67</v>
      </c>
      <c r="C22" s="18" t="s">
        <v>68</v>
      </c>
      <c r="D22" s="20" t="s">
        <v>69</v>
      </c>
      <c r="E22" s="16">
        <v>1</v>
      </c>
      <c r="F22" s="18" t="s">
        <v>70</v>
      </c>
      <c r="G22" s="19">
        <v>2019</v>
      </c>
      <c r="H22" s="11"/>
      <c r="I22" s="11"/>
      <c r="J22" s="11"/>
      <c r="K22" s="11"/>
      <c r="L22" s="11"/>
      <c r="M22" s="10">
        <f t="shared" si="0"/>
        <v>0</v>
      </c>
    </row>
    <row r="23" spans="1:13" x14ac:dyDescent="0.25">
      <c r="A23" s="16">
        <v>18</v>
      </c>
      <c r="B23" s="18" t="s">
        <v>71</v>
      </c>
      <c r="C23" s="18" t="s">
        <v>72</v>
      </c>
      <c r="D23" s="18" t="s">
        <v>73</v>
      </c>
      <c r="E23" s="16">
        <v>1</v>
      </c>
      <c r="F23" s="18" t="s">
        <v>74</v>
      </c>
      <c r="G23" s="19">
        <v>2017</v>
      </c>
      <c r="H23" s="11"/>
      <c r="I23" s="11"/>
      <c r="J23" s="11"/>
      <c r="K23" s="11"/>
      <c r="L23" s="11"/>
      <c r="M23" s="10">
        <f t="shared" si="0"/>
        <v>0</v>
      </c>
    </row>
    <row r="24" spans="1:13" ht="27" x14ac:dyDescent="0.25">
      <c r="A24" s="16">
        <v>19</v>
      </c>
      <c r="B24" s="21" t="s">
        <v>75</v>
      </c>
      <c r="C24" s="21" t="s">
        <v>76</v>
      </c>
      <c r="D24" s="21" t="s">
        <v>78</v>
      </c>
      <c r="E24" s="22">
        <v>1</v>
      </c>
      <c r="F24" s="21" t="s">
        <v>79</v>
      </c>
      <c r="G24" s="21">
        <v>2009</v>
      </c>
      <c r="H24" s="11"/>
      <c r="I24" s="11"/>
      <c r="J24" s="11"/>
      <c r="K24" s="11"/>
      <c r="L24" s="11"/>
      <c r="M24" s="10">
        <f t="shared" si="0"/>
        <v>0</v>
      </c>
    </row>
    <row r="25" spans="1:13" ht="27" x14ac:dyDescent="0.25">
      <c r="A25" s="16">
        <v>20</v>
      </c>
      <c r="B25" s="21" t="s">
        <v>80</v>
      </c>
      <c r="C25" s="21" t="s">
        <v>81</v>
      </c>
      <c r="D25" s="21" t="s">
        <v>82</v>
      </c>
      <c r="E25" s="22">
        <v>1</v>
      </c>
      <c r="F25" s="21" t="s">
        <v>83</v>
      </c>
      <c r="G25" s="21">
        <v>2019</v>
      </c>
      <c r="H25" s="11"/>
      <c r="I25" s="11"/>
      <c r="J25" s="11"/>
      <c r="K25" s="11"/>
      <c r="L25" s="11"/>
      <c r="M25" s="10">
        <f t="shared" si="0"/>
        <v>0</v>
      </c>
    </row>
    <row r="26" spans="1:13" ht="27" x14ac:dyDescent="0.25">
      <c r="A26" s="16">
        <v>21</v>
      </c>
      <c r="B26" s="21" t="s">
        <v>84</v>
      </c>
      <c r="C26" s="21" t="s">
        <v>85</v>
      </c>
      <c r="D26" s="21" t="s">
        <v>86</v>
      </c>
      <c r="E26" s="22">
        <v>1</v>
      </c>
      <c r="F26" s="21" t="s">
        <v>87</v>
      </c>
      <c r="G26" s="21">
        <v>2007</v>
      </c>
      <c r="H26" s="11"/>
      <c r="I26" s="11"/>
      <c r="J26" s="11"/>
      <c r="K26" s="11"/>
      <c r="L26" s="11"/>
      <c r="M26" s="10">
        <f t="shared" si="0"/>
        <v>0</v>
      </c>
    </row>
    <row r="27" spans="1:13" ht="27" x14ac:dyDescent="0.25">
      <c r="A27" s="16">
        <v>22</v>
      </c>
      <c r="B27" s="21" t="s">
        <v>88</v>
      </c>
      <c r="C27" s="21" t="s">
        <v>89</v>
      </c>
      <c r="D27" s="21" t="s">
        <v>90</v>
      </c>
      <c r="E27" s="22">
        <v>1</v>
      </c>
      <c r="F27" s="21" t="s">
        <v>22</v>
      </c>
      <c r="G27" s="21">
        <v>2017</v>
      </c>
      <c r="H27" s="11"/>
      <c r="I27" s="11"/>
      <c r="J27" s="11"/>
      <c r="K27" s="11"/>
      <c r="L27" s="11"/>
      <c r="M27" s="10">
        <f t="shared" si="0"/>
        <v>0</v>
      </c>
    </row>
    <row r="28" spans="1:13" ht="27" x14ac:dyDescent="0.25">
      <c r="A28" s="16">
        <v>23</v>
      </c>
      <c r="B28" s="21" t="s">
        <v>91</v>
      </c>
      <c r="C28" s="21" t="s">
        <v>92</v>
      </c>
      <c r="D28" s="21" t="s">
        <v>93</v>
      </c>
      <c r="E28" s="22">
        <v>1</v>
      </c>
      <c r="F28" s="21" t="s">
        <v>34</v>
      </c>
      <c r="G28" s="21">
        <v>2018</v>
      </c>
      <c r="H28" s="11"/>
      <c r="I28" s="11"/>
      <c r="J28" s="11"/>
      <c r="K28" s="11"/>
      <c r="L28" s="11"/>
      <c r="M28" s="10">
        <f t="shared" si="0"/>
        <v>0</v>
      </c>
    </row>
    <row r="29" spans="1:13" ht="27" x14ac:dyDescent="0.25">
      <c r="A29" s="16">
        <v>24</v>
      </c>
      <c r="B29" s="21" t="s">
        <v>94</v>
      </c>
      <c r="C29" s="21" t="s">
        <v>95</v>
      </c>
      <c r="D29" s="21" t="s">
        <v>96</v>
      </c>
      <c r="E29" s="22">
        <v>1</v>
      </c>
      <c r="F29" s="21" t="s">
        <v>34</v>
      </c>
      <c r="G29" s="21">
        <v>2019</v>
      </c>
      <c r="H29" s="11"/>
      <c r="I29" s="11"/>
      <c r="J29" s="11"/>
      <c r="K29" s="11"/>
      <c r="L29" s="11"/>
      <c r="M29" s="10">
        <f t="shared" si="0"/>
        <v>0</v>
      </c>
    </row>
    <row r="30" spans="1:13" ht="40.5" x14ac:dyDescent="0.25">
      <c r="A30" s="16">
        <v>25</v>
      </c>
      <c r="B30" s="21" t="s">
        <v>97</v>
      </c>
      <c r="C30" s="21" t="s">
        <v>98</v>
      </c>
      <c r="D30" s="21" t="s">
        <v>99</v>
      </c>
      <c r="E30" s="22">
        <v>1</v>
      </c>
      <c r="F30" s="21" t="s">
        <v>100</v>
      </c>
      <c r="G30" s="21">
        <v>2012</v>
      </c>
      <c r="H30" s="11"/>
      <c r="I30" s="11"/>
      <c r="J30" s="11"/>
      <c r="K30" s="11"/>
      <c r="L30" s="11"/>
      <c r="M30" s="10">
        <f t="shared" si="0"/>
        <v>0</v>
      </c>
    </row>
    <row r="31" spans="1:13" ht="27" x14ac:dyDescent="0.25">
      <c r="A31" s="16">
        <v>26</v>
      </c>
      <c r="B31" s="21" t="s">
        <v>101</v>
      </c>
      <c r="C31" s="21" t="s">
        <v>102</v>
      </c>
      <c r="D31" s="21" t="s">
        <v>103</v>
      </c>
      <c r="E31" s="22">
        <v>1</v>
      </c>
      <c r="F31" s="21" t="s">
        <v>83</v>
      </c>
      <c r="G31" s="21">
        <v>2018</v>
      </c>
      <c r="H31" s="11"/>
      <c r="I31" s="11"/>
      <c r="J31" s="11"/>
      <c r="K31" s="11"/>
      <c r="L31" s="11"/>
      <c r="M31" s="10">
        <f t="shared" si="0"/>
        <v>0</v>
      </c>
    </row>
    <row r="32" spans="1:13" s="2" customFormat="1" ht="27" x14ac:dyDescent="0.25">
      <c r="A32" s="16">
        <v>27</v>
      </c>
      <c r="B32" s="21" t="s">
        <v>104</v>
      </c>
      <c r="C32" s="21" t="s">
        <v>105</v>
      </c>
      <c r="D32" s="21" t="s">
        <v>106</v>
      </c>
      <c r="E32" s="22">
        <v>1</v>
      </c>
      <c r="F32" s="21" t="s">
        <v>107</v>
      </c>
      <c r="G32" s="21">
        <v>2019</v>
      </c>
      <c r="H32" s="12"/>
      <c r="I32" s="12"/>
      <c r="J32" s="12"/>
      <c r="K32" s="12"/>
      <c r="L32" s="12"/>
      <c r="M32" s="10">
        <f t="shared" si="0"/>
        <v>0</v>
      </c>
    </row>
    <row r="33" spans="1:13" ht="27" x14ac:dyDescent="0.25">
      <c r="A33" s="16">
        <v>28</v>
      </c>
      <c r="B33" s="21" t="s">
        <v>108</v>
      </c>
      <c r="C33" s="21" t="s">
        <v>109</v>
      </c>
      <c r="D33" s="21" t="s">
        <v>110</v>
      </c>
      <c r="E33" s="22">
        <v>1</v>
      </c>
      <c r="F33" s="21" t="s">
        <v>14</v>
      </c>
      <c r="G33" s="21">
        <v>2019</v>
      </c>
      <c r="H33" s="11"/>
      <c r="I33" s="11"/>
      <c r="J33" s="11"/>
      <c r="K33" s="11"/>
      <c r="L33" s="11"/>
      <c r="M33" s="10">
        <f t="shared" si="0"/>
        <v>0</v>
      </c>
    </row>
    <row r="34" spans="1:13" ht="27" x14ac:dyDescent="0.25">
      <c r="A34" s="16">
        <v>29</v>
      </c>
      <c r="B34" s="21" t="s">
        <v>111</v>
      </c>
      <c r="C34" s="21" t="s">
        <v>112</v>
      </c>
      <c r="D34" s="21" t="s">
        <v>113</v>
      </c>
      <c r="E34" s="22">
        <v>1</v>
      </c>
      <c r="F34" s="21" t="s">
        <v>34</v>
      </c>
      <c r="G34" s="21">
        <v>2019</v>
      </c>
      <c r="H34" s="11"/>
      <c r="I34" s="11"/>
      <c r="J34" s="11"/>
      <c r="K34" s="11"/>
      <c r="L34" s="11"/>
      <c r="M34" s="10">
        <f t="shared" si="0"/>
        <v>0</v>
      </c>
    </row>
    <row r="35" spans="1:13" ht="27" x14ac:dyDescent="0.25">
      <c r="A35" s="16">
        <v>30</v>
      </c>
      <c r="B35" s="21" t="s">
        <v>114</v>
      </c>
      <c r="C35" s="21" t="s">
        <v>115</v>
      </c>
      <c r="D35" s="21" t="s">
        <v>116</v>
      </c>
      <c r="E35" s="22">
        <v>1</v>
      </c>
      <c r="F35" s="21" t="s">
        <v>117</v>
      </c>
      <c r="G35" s="21">
        <v>2005</v>
      </c>
      <c r="H35" s="11"/>
      <c r="I35" s="11"/>
      <c r="J35" s="11"/>
      <c r="K35" s="11"/>
      <c r="L35" s="11"/>
      <c r="M35" s="10">
        <f t="shared" si="0"/>
        <v>0</v>
      </c>
    </row>
    <row r="36" spans="1:13" ht="27" x14ac:dyDescent="0.25">
      <c r="A36" s="16">
        <v>31</v>
      </c>
      <c r="B36" s="21" t="s">
        <v>118</v>
      </c>
      <c r="C36" s="21" t="s">
        <v>119</v>
      </c>
      <c r="D36" s="21" t="s">
        <v>120</v>
      </c>
      <c r="E36" s="22">
        <v>1</v>
      </c>
      <c r="F36" s="21" t="s">
        <v>121</v>
      </c>
      <c r="G36" s="21">
        <v>2018</v>
      </c>
      <c r="H36" s="11"/>
      <c r="I36" s="11"/>
      <c r="J36" s="11"/>
      <c r="K36" s="11"/>
      <c r="L36" s="11"/>
      <c r="M36" s="10">
        <f t="shared" si="0"/>
        <v>0</v>
      </c>
    </row>
    <row r="37" spans="1:13" ht="27" x14ac:dyDescent="0.25">
      <c r="A37" s="16">
        <v>32</v>
      </c>
      <c r="B37" s="23" t="s">
        <v>122</v>
      </c>
      <c r="C37" s="23" t="s">
        <v>123</v>
      </c>
      <c r="D37" s="21" t="s">
        <v>124</v>
      </c>
      <c r="E37" s="22">
        <v>1</v>
      </c>
      <c r="F37" s="21" t="s">
        <v>125</v>
      </c>
      <c r="G37" s="21">
        <v>2019</v>
      </c>
      <c r="H37" s="11"/>
      <c r="I37" s="11"/>
      <c r="J37" s="11"/>
      <c r="K37" s="11"/>
      <c r="L37" s="11"/>
      <c r="M37" s="10">
        <f t="shared" si="0"/>
        <v>0</v>
      </c>
    </row>
    <row r="38" spans="1:13" ht="27" x14ac:dyDescent="0.25">
      <c r="A38" s="16">
        <v>33</v>
      </c>
      <c r="B38" s="21" t="s">
        <v>127</v>
      </c>
      <c r="C38" s="21" t="s">
        <v>128</v>
      </c>
      <c r="D38" s="21" t="s">
        <v>129</v>
      </c>
      <c r="E38" s="22">
        <v>1</v>
      </c>
      <c r="F38" s="21" t="s">
        <v>130</v>
      </c>
      <c r="G38" s="21">
        <v>2017</v>
      </c>
      <c r="H38" s="11"/>
      <c r="I38" s="11"/>
      <c r="J38" s="11"/>
      <c r="K38" s="11"/>
      <c r="L38" s="11"/>
      <c r="M38" s="10">
        <f t="shared" si="0"/>
        <v>0</v>
      </c>
    </row>
    <row r="39" spans="1:13" ht="27" x14ac:dyDescent="0.25">
      <c r="A39" s="16">
        <v>34</v>
      </c>
      <c r="B39" s="21" t="s">
        <v>131</v>
      </c>
      <c r="C39" s="21" t="s">
        <v>132</v>
      </c>
      <c r="D39" s="21" t="s">
        <v>133</v>
      </c>
      <c r="E39" s="22">
        <v>1</v>
      </c>
      <c r="F39" s="21" t="s">
        <v>134</v>
      </c>
      <c r="G39" s="21">
        <v>2004</v>
      </c>
      <c r="H39" s="11"/>
      <c r="I39" s="11"/>
      <c r="J39" s="11"/>
      <c r="K39" s="11"/>
      <c r="L39" s="11"/>
      <c r="M39" s="10">
        <f t="shared" si="0"/>
        <v>0</v>
      </c>
    </row>
    <row r="40" spans="1:13" ht="27" x14ac:dyDescent="0.25">
      <c r="A40" s="16">
        <v>35</v>
      </c>
      <c r="B40" s="21" t="s">
        <v>135</v>
      </c>
      <c r="C40" s="21" t="s">
        <v>136</v>
      </c>
      <c r="D40" s="21" t="s">
        <v>137</v>
      </c>
      <c r="E40" s="22">
        <v>1</v>
      </c>
      <c r="F40" s="21" t="s">
        <v>138</v>
      </c>
      <c r="G40" s="21">
        <v>2019</v>
      </c>
      <c r="H40" s="11"/>
      <c r="I40" s="11"/>
      <c r="J40" s="11"/>
      <c r="K40" s="11"/>
      <c r="L40" s="11"/>
      <c r="M40" s="10">
        <f t="shared" si="0"/>
        <v>0</v>
      </c>
    </row>
    <row r="41" spans="1:13" ht="26.25" x14ac:dyDescent="0.25">
      <c r="A41" s="16">
        <v>36</v>
      </c>
      <c r="B41" s="24" t="s">
        <v>140</v>
      </c>
      <c r="C41" s="24" t="s">
        <v>139</v>
      </c>
      <c r="D41" s="24" t="s">
        <v>141</v>
      </c>
      <c r="E41" s="25">
        <v>1</v>
      </c>
      <c r="F41" s="24" t="s">
        <v>83</v>
      </c>
      <c r="G41" s="26">
        <v>2011</v>
      </c>
      <c r="H41" s="11"/>
      <c r="I41" s="11"/>
      <c r="J41" s="11"/>
      <c r="K41" s="11"/>
      <c r="L41" s="11"/>
      <c r="M41" s="10">
        <f t="shared" si="0"/>
        <v>0</v>
      </c>
    </row>
    <row r="42" spans="1:13" x14ac:dyDescent="0.25">
      <c r="A42" s="16">
        <v>37</v>
      </c>
      <c r="B42" s="24" t="s">
        <v>143</v>
      </c>
      <c r="C42" s="24" t="s">
        <v>142</v>
      </c>
      <c r="D42" s="24" t="s">
        <v>144</v>
      </c>
      <c r="E42" s="25">
        <v>1</v>
      </c>
      <c r="F42" s="24" t="s">
        <v>145</v>
      </c>
      <c r="G42" s="26">
        <v>2015</v>
      </c>
      <c r="H42" s="11"/>
      <c r="I42" s="11"/>
      <c r="J42" s="11"/>
      <c r="K42" s="11"/>
      <c r="L42" s="11"/>
      <c r="M42" s="10">
        <f t="shared" si="0"/>
        <v>0</v>
      </c>
    </row>
    <row r="43" spans="1:13" ht="26.25" x14ac:dyDescent="0.25">
      <c r="A43" s="16">
        <v>38</v>
      </c>
      <c r="B43" s="24" t="s">
        <v>147</v>
      </c>
      <c r="C43" s="24" t="s">
        <v>146</v>
      </c>
      <c r="D43" s="24" t="s">
        <v>148</v>
      </c>
      <c r="E43" s="25">
        <v>1</v>
      </c>
      <c r="F43" s="24" t="s">
        <v>149</v>
      </c>
      <c r="G43" s="26">
        <v>1991</v>
      </c>
      <c r="H43" s="11"/>
      <c r="I43" s="11"/>
      <c r="J43" s="11"/>
      <c r="K43" s="11"/>
      <c r="L43" s="11"/>
      <c r="M43" s="10">
        <f t="shared" si="0"/>
        <v>0</v>
      </c>
    </row>
    <row r="44" spans="1:13" x14ac:dyDescent="0.25">
      <c r="A44" s="16">
        <v>39</v>
      </c>
      <c r="B44" s="24" t="s">
        <v>151</v>
      </c>
      <c r="C44" s="24" t="s">
        <v>150</v>
      </c>
      <c r="D44" s="24" t="s">
        <v>152</v>
      </c>
      <c r="E44" s="25">
        <v>1</v>
      </c>
      <c r="F44" s="24" t="s">
        <v>153</v>
      </c>
      <c r="G44" s="26">
        <v>2011</v>
      </c>
      <c r="H44" s="11"/>
      <c r="I44" s="11"/>
      <c r="J44" s="11"/>
      <c r="K44" s="11"/>
      <c r="L44" s="11"/>
      <c r="M44" s="10">
        <f t="shared" si="0"/>
        <v>0</v>
      </c>
    </row>
    <row r="45" spans="1:13" ht="26.25" x14ac:dyDescent="0.25">
      <c r="A45" s="16">
        <v>40</v>
      </c>
      <c r="B45" s="24" t="s">
        <v>155</v>
      </c>
      <c r="C45" s="24" t="s">
        <v>154</v>
      </c>
      <c r="D45" s="24" t="s">
        <v>156</v>
      </c>
      <c r="E45" s="25">
        <v>1</v>
      </c>
      <c r="F45" s="24" t="s">
        <v>83</v>
      </c>
      <c r="G45" s="26">
        <v>2018</v>
      </c>
      <c r="H45" s="11"/>
      <c r="I45" s="11"/>
      <c r="J45" s="11"/>
      <c r="K45" s="11"/>
      <c r="L45" s="11"/>
      <c r="M45" s="10">
        <f t="shared" si="0"/>
        <v>0</v>
      </c>
    </row>
    <row r="46" spans="1:13" ht="39" x14ac:dyDescent="0.25">
      <c r="A46" s="16">
        <v>41</v>
      </c>
      <c r="B46" s="24" t="s">
        <v>158</v>
      </c>
      <c r="C46" s="24" t="s">
        <v>157</v>
      </c>
      <c r="D46" s="24" t="s">
        <v>159</v>
      </c>
      <c r="E46" s="25">
        <v>1</v>
      </c>
      <c r="F46" s="24" t="s">
        <v>134</v>
      </c>
      <c r="G46" s="26">
        <v>2009</v>
      </c>
      <c r="H46" s="11"/>
      <c r="I46" s="11"/>
      <c r="J46" s="11"/>
      <c r="K46" s="11"/>
      <c r="L46" s="11"/>
      <c r="M46" s="10">
        <f t="shared" si="0"/>
        <v>0</v>
      </c>
    </row>
    <row r="47" spans="1:13" x14ac:dyDescent="0.25">
      <c r="A47" s="16">
        <v>42</v>
      </c>
      <c r="B47" s="24" t="s">
        <v>161</v>
      </c>
      <c r="C47" s="24" t="s">
        <v>160</v>
      </c>
      <c r="D47" s="24" t="s">
        <v>162</v>
      </c>
      <c r="E47" s="25">
        <v>1</v>
      </c>
      <c r="F47" s="24" t="s">
        <v>163</v>
      </c>
      <c r="G47" s="26">
        <v>2019</v>
      </c>
      <c r="H47" s="11"/>
      <c r="I47" s="11"/>
      <c r="J47" s="11"/>
      <c r="K47" s="11"/>
      <c r="L47" s="11"/>
      <c r="M47" s="10">
        <f t="shared" si="0"/>
        <v>0</v>
      </c>
    </row>
    <row r="48" spans="1:13" ht="26.25" x14ac:dyDescent="0.25">
      <c r="A48" s="16">
        <v>43</v>
      </c>
      <c r="B48" s="24" t="s">
        <v>165</v>
      </c>
      <c r="C48" s="24" t="s">
        <v>164</v>
      </c>
      <c r="D48" s="24" t="s">
        <v>166</v>
      </c>
      <c r="E48" s="25">
        <v>1</v>
      </c>
      <c r="F48" s="24" t="s">
        <v>130</v>
      </c>
      <c r="G48" s="26">
        <v>2018</v>
      </c>
      <c r="H48" s="11"/>
      <c r="I48" s="11"/>
      <c r="J48" s="11"/>
      <c r="K48" s="11"/>
      <c r="L48" s="11"/>
      <c r="M48" s="10">
        <f t="shared" si="0"/>
        <v>0</v>
      </c>
    </row>
    <row r="49" spans="1:13" ht="26.25" x14ac:dyDescent="0.25">
      <c r="A49" s="16">
        <v>44</v>
      </c>
      <c r="B49" s="24" t="s">
        <v>168</v>
      </c>
      <c r="C49" s="24" t="s">
        <v>167</v>
      </c>
      <c r="D49" s="24" t="s">
        <v>169</v>
      </c>
      <c r="E49" s="25">
        <v>1</v>
      </c>
      <c r="F49" s="24" t="s">
        <v>170</v>
      </c>
      <c r="G49" s="26">
        <v>2018</v>
      </c>
      <c r="H49" s="11"/>
      <c r="I49" s="11"/>
      <c r="J49" s="11"/>
      <c r="K49" s="11"/>
      <c r="L49" s="11"/>
      <c r="M49" s="10">
        <f t="shared" si="0"/>
        <v>0</v>
      </c>
    </row>
    <row r="50" spans="1:13" ht="39" x14ac:dyDescent="0.25">
      <c r="A50" s="16">
        <v>45</v>
      </c>
      <c r="B50" s="24" t="s">
        <v>172</v>
      </c>
      <c r="C50" s="24" t="s">
        <v>171</v>
      </c>
      <c r="D50" s="24" t="s">
        <v>173</v>
      </c>
      <c r="E50" s="25">
        <v>1</v>
      </c>
      <c r="F50" s="24" t="s">
        <v>134</v>
      </c>
      <c r="G50" s="26">
        <v>2012</v>
      </c>
      <c r="H50" s="11"/>
      <c r="I50" s="11"/>
      <c r="J50" s="11"/>
      <c r="K50" s="11"/>
      <c r="L50" s="11"/>
      <c r="M50" s="10">
        <f t="shared" si="0"/>
        <v>0</v>
      </c>
    </row>
    <row r="51" spans="1:13" ht="26.25" x14ac:dyDescent="0.25">
      <c r="A51" s="16">
        <v>46</v>
      </c>
      <c r="B51" s="24" t="s">
        <v>175</v>
      </c>
      <c r="C51" s="24" t="s">
        <v>174</v>
      </c>
      <c r="D51" s="24" t="s">
        <v>176</v>
      </c>
      <c r="E51" s="25">
        <v>1</v>
      </c>
      <c r="F51" s="24" t="s">
        <v>134</v>
      </c>
      <c r="G51" s="26">
        <v>2015</v>
      </c>
      <c r="H51" s="11"/>
      <c r="I51" s="11"/>
      <c r="J51" s="11"/>
      <c r="K51" s="11"/>
      <c r="L51" s="11"/>
      <c r="M51" s="10">
        <f t="shared" si="0"/>
        <v>0</v>
      </c>
    </row>
    <row r="52" spans="1:13" ht="26.25" x14ac:dyDescent="0.25">
      <c r="A52" s="16">
        <v>47</v>
      </c>
      <c r="B52" s="24" t="s">
        <v>178</v>
      </c>
      <c r="C52" s="24" t="s">
        <v>177</v>
      </c>
      <c r="D52" s="24" t="s">
        <v>179</v>
      </c>
      <c r="E52" s="25">
        <v>1</v>
      </c>
      <c r="F52" s="24" t="s">
        <v>14</v>
      </c>
      <c r="G52" s="26">
        <v>2019</v>
      </c>
      <c r="H52" s="11"/>
      <c r="I52" s="11"/>
      <c r="J52" s="11"/>
      <c r="K52" s="11"/>
      <c r="L52" s="11"/>
      <c r="M52" s="10">
        <f t="shared" si="0"/>
        <v>0</v>
      </c>
    </row>
    <row r="53" spans="1:13" ht="39" x14ac:dyDescent="0.25">
      <c r="A53" s="16">
        <v>48</v>
      </c>
      <c r="B53" s="24" t="s">
        <v>181</v>
      </c>
      <c r="C53" s="24" t="s">
        <v>180</v>
      </c>
      <c r="D53" s="24" t="s">
        <v>182</v>
      </c>
      <c r="E53" s="25">
        <v>1</v>
      </c>
      <c r="F53" s="24" t="s">
        <v>34</v>
      </c>
      <c r="G53" s="26">
        <v>2019</v>
      </c>
      <c r="H53" s="11"/>
      <c r="I53" s="11"/>
      <c r="J53" s="11"/>
      <c r="K53" s="11"/>
      <c r="L53" s="11"/>
      <c r="M53" s="10">
        <f t="shared" si="0"/>
        <v>0</v>
      </c>
    </row>
    <row r="54" spans="1:13" ht="26.25" x14ac:dyDescent="0.25">
      <c r="A54" s="16">
        <v>49</v>
      </c>
      <c r="B54" s="24" t="s">
        <v>184</v>
      </c>
      <c r="C54" s="24" t="s">
        <v>183</v>
      </c>
      <c r="D54" s="24" t="s">
        <v>185</v>
      </c>
      <c r="E54" s="25">
        <v>1</v>
      </c>
      <c r="F54" s="24" t="s">
        <v>34</v>
      </c>
      <c r="G54" s="26">
        <v>2019</v>
      </c>
      <c r="H54" s="11"/>
      <c r="I54" s="11"/>
      <c r="J54" s="11"/>
      <c r="K54" s="11"/>
      <c r="L54" s="11"/>
      <c r="M54" s="10">
        <f t="shared" si="0"/>
        <v>0</v>
      </c>
    </row>
    <row r="55" spans="1:13" ht="51.75" x14ac:dyDescent="0.25">
      <c r="A55" s="16">
        <v>50</v>
      </c>
      <c r="B55" s="24" t="s">
        <v>187</v>
      </c>
      <c r="C55" s="24" t="s">
        <v>186</v>
      </c>
      <c r="D55" s="24" t="s">
        <v>188</v>
      </c>
      <c r="E55" s="25">
        <v>1</v>
      </c>
      <c r="F55" s="24" t="s">
        <v>189</v>
      </c>
      <c r="G55" s="26">
        <v>2017</v>
      </c>
      <c r="H55" s="11"/>
      <c r="I55" s="11"/>
      <c r="J55" s="11"/>
      <c r="K55" s="11"/>
      <c r="L55" s="11"/>
      <c r="M55" s="10">
        <f t="shared" si="0"/>
        <v>0</v>
      </c>
    </row>
    <row r="56" spans="1:13" ht="39" x14ac:dyDescent="0.25">
      <c r="A56" s="16">
        <v>51</v>
      </c>
      <c r="B56" s="24" t="s">
        <v>191</v>
      </c>
      <c r="C56" s="24" t="s">
        <v>190</v>
      </c>
      <c r="D56" s="24" t="s">
        <v>192</v>
      </c>
      <c r="E56" s="25">
        <v>1</v>
      </c>
      <c r="F56" s="24" t="s">
        <v>193</v>
      </c>
      <c r="G56" s="26">
        <v>2012</v>
      </c>
      <c r="H56" s="11"/>
      <c r="I56" s="11"/>
      <c r="J56" s="11"/>
      <c r="K56" s="11"/>
      <c r="L56" s="11"/>
      <c r="M56" s="10">
        <f t="shared" si="0"/>
        <v>0</v>
      </c>
    </row>
    <row r="57" spans="1:13" ht="39" x14ac:dyDescent="0.25">
      <c r="A57" s="16">
        <v>52</v>
      </c>
      <c r="B57" s="24" t="s">
        <v>195</v>
      </c>
      <c r="C57" s="24" t="s">
        <v>194</v>
      </c>
      <c r="D57" s="24" t="s">
        <v>196</v>
      </c>
      <c r="E57" s="25">
        <v>1</v>
      </c>
      <c r="F57" s="24" t="s">
        <v>197</v>
      </c>
      <c r="G57" s="26">
        <v>2005</v>
      </c>
      <c r="H57" s="11"/>
      <c r="I57" s="11"/>
      <c r="J57" s="11"/>
      <c r="K57" s="11"/>
      <c r="L57" s="11"/>
      <c r="M57" s="10">
        <f t="shared" si="0"/>
        <v>0</v>
      </c>
    </row>
    <row r="58" spans="1:13" ht="39" x14ac:dyDescent="0.25">
      <c r="A58" s="16">
        <v>53</v>
      </c>
      <c r="B58" s="24" t="s">
        <v>199</v>
      </c>
      <c r="C58" s="24" t="s">
        <v>198</v>
      </c>
      <c r="D58" s="24" t="s">
        <v>200</v>
      </c>
      <c r="E58" s="25">
        <v>1</v>
      </c>
      <c r="F58" s="24" t="s">
        <v>201</v>
      </c>
      <c r="G58" s="26">
        <v>2014</v>
      </c>
      <c r="H58" s="11"/>
      <c r="I58" s="11"/>
      <c r="J58" s="11"/>
      <c r="K58" s="11"/>
      <c r="L58" s="11"/>
      <c r="M58" s="10">
        <f t="shared" si="0"/>
        <v>0</v>
      </c>
    </row>
    <row r="59" spans="1:13" ht="26.25" x14ac:dyDescent="0.25">
      <c r="A59" s="16">
        <v>54</v>
      </c>
      <c r="B59" s="24" t="s">
        <v>203</v>
      </c>
      <c r="C59" s="24" t="s">
        <v>202</v>
      </c>
      <c r="D59" s="24" t="s">
        <v>204</v>
      </c>
      <c r="E59" s="25">
        <v>1</v>
      </c>
      <c r="F59" s="24" t="s">
        <v>130</v>
      </c>
      <c r="G59" s="26">
        <v>2019</v>
      </c>
      <c r="H59" s="11"/>
      <c r="I59" s="11"/>
      <c r="J59" s="11"/>
      <c r="K59" s="11"/>
      <c r="L59" s="11"/>
      <c r="M59" s="10">
        <f t="shared" si="0"/>
        <v>0</v>
      </c>
    </row>
    <row r="60" spans="1:13" ht="26.25" x14ac:dyDescent="0.25">
      <c r="A60" s="16">
        <v>55</v>
      </c>
      <c r="B60" s="24" t="s">
        <v>206</v>
      </c>
      <c r="C60" s="24" t="s">
        <v>205</v>
      </c>
      <c r="D60" s="24" t="s">
        <v>207</v>
      </c>
      <c r="E60" s="25">
        <v>1</v>
      </c>
      <c r="F60" s="24" t="s">
        <v>10</v>
      </c>
      <c r="G60" s="26">
        <v>2017</v>
      </c>
      <c r="H60" s="11"/>
      <c r="I60" s="11"/>
      <c r="J60" s="11"/>
      <c r="K60" s="11"/>
      <c r="L60" s="11"/>
      <c r="M60" s="10">
        <f t="shared" si="0"/>
        <v>0</v>
      </c>
    </row>
    <row r="61" spans="1:13" ht="26.25" x14ac:dyDescent="0.25">
      <c r="A61" s="16">
        <v>56</v>
      </c>
      <c r="B61" s="24" t="s">
        <v>209</v>
      </c>
      <c r="C61" s="24" t="s">
        <v>208</v>
      </c>
      <c r="D61" s="24" t="s">
        <v>210</v>
      </c>
      <c r="E61" s="25">
        <v>1</v>
      </c>
      <c r="F61" s="24" t="s">
        <v>211</v>
      </c>
      <c r="G61" s="26">
        <v>2002</v>
      </c>
      <c r="H61" s="11"/>
      <c r="I61" s="11"/>
      <c r="J61" s="11"/>
      <c r="K61" s="11"/>
      <c r="L61" s="11"/>
      <c r="M61" s="10">
        <f t="shared" si="0"/>
        <v>0</v>
      </c>
    </row>
    <row r="62" spans="1:13" x14ac:dyDescent="0.25">
      <c r="A62" s="16">
        <v>57</v>
      </c>
      <c r="B62" s="24" t="s">
        <v>213</v>
      </c>
      <c r="C62" s="24" t="s">
        <v>212</v>
      </c>
      <c r="D62" s="24" t="s">
        <v>214</v>
      </c>
      <c r="E62" s="25">
        <v>1</v>
      </c>
      <c r="F62" s="24" t="s">
        <v>215</v>
      </c>
      <c r="G62" s="26">
        <v>2017</v>
      </c>
      <c r="H62" s="11"/>
      <c r="I62" s="11"/>
      <c r="J62" s="11"/>
      <c r="K62" s="11"/>
      <c r="L62" s="11"/>
      <c r="M62" s="10">
        <f t="shared" si="0"/>
        <v>0</v>
      </c>
    </row>
    <row r="63" spans="1:13" ht="26.25" x14ac:dyDescent="0.25">
      <c r="A63" s="16">
        <v>58</v>
      </c>
      <c r="B63" s="24" t="s">
        <v>217</v>
      </c>
      <c r="C63" s="24" t="s">
        <v>216</v>
      </c>
      <c r="D63" s="24" t="s">
        <v>218</v>
      </c>
      <c r="E63" s="25">
        <v>1</v>
      </c>
      <c r="F63" s="24" t="s">
        <v>18</v>
      </c>
      <c r="G63" s="26">
        <v>2016</v>
      </c>
      <c r="H63" s="11"/>
      <c r="I63" s="11"/>
      <c r="J63" s="11"/>
      <c r="K63" s="11"/>
      <c r="L63" s="11"/>
      <c r="M63" s="10">
        <f t="shared" si="0"/>
        <v>0</v>
      </c>
    </row>
    <row r="64" spans="1:13" ht="39" x14ac:dyDescent="0.25">
      <c r="A64" s="16">
        <v>59</v>
      </c>
      <c r="B64" s="24" t="s">
        <v>220</v>
      </c>
      <c r="C64" s="24" t="s">
        <v>219</v>
      </c>
      <c r="D64" s="24" t="s">
        <v>221</v>
      </c>
      <c r="E64" s="27"/>
      <c r="F64" s="24" t="s">
        <v>222</v>
      </c>
      <c r="G64" s="26">
        <v>2009</v>
      </c>
      <c r="H64" s="11"/>
      <c r="I64" s="11"/>
      <c r="J64" s="11"/>
      <c r="K64" s="11"/>
      <c r="L64" s="11"/>
      <c r="M64" s="10">
        <f t="shared" si="0"/>
        <v>0</v>
      </c>
    </row>
    <row r="65" spans="1:13" ht="26.25" x14ac:dyDescent="0.25">
      <c r="A65" s="16">
        <v>60</v>
      </c>
      <c r="B65" s="24" t="s">
        <v>223</v>
      </c>
      <c r="C65" s="24" t="s">
        <v>224</v>
      </c>
      <c r="D65" s="24" t="s">
        <v>225</v>
      </c>
      <c r="E65" s="25">
        <v>1</v>
      </c>
      <c r="F65" s="24" t="s">
        <v>226</v>
      </c>
      <c r="G65" s="25">
        <v>2013</v>
      </c>
      <c r="H65" s="11"/>
      <c r="I65" s="11"/>
      <c r="J65" s="11"/>
      <c r="K65" s="11"/>
      <c r="L65" s="11"/>
      <c r="M65" s="10">
        <f t="shared" si="0"/>
        <v>0</v>
      </c>
    </row>
    <row r="66" spans="1:13" x14ac:dyDescent="0.25">
      <c r="A66" s="16">
        <v>61</v>
      </c>
      <c r="B66" s="24" t="s">
        <v>227</v>
      </c>
      <c r="C66" s="24" t="s">
        <v>228</v>
      </c>
      <c r="D66" s="24" t="s">
        <v>229</v>
      </c>
      <c r="E66" s="25">
        <v>1</v>
      </c>
      <c r="F66" s="24" t="s">
        <v>230</v>
      </c>
      <c r="G66" s="25">
        <v>2014</v>
      </c>
      <c r="H66" s="11"/>
      <c r="I66" s="11"/>
      <c r="J66" s="11"/>
      <c r="K66" s="11"/>
      <c r="L66" s="11"/>
      <c r="M66" s="10">
        <f t="shared" si="0"/>
        <v>0</v>
      </c>
    </row>
    <row r="67" spans="1:13" x14ac:dyDescent="0.25">
      <c r="A67" s="16">
        <v>62</v>
      </c>
      <c r="B67" s="24" t="s">
        <v>231</v>
      </c>
      <c r="C67" s="24" t="s">
        <v>232</v>
      </c>
      <c r="D67" s="24" t="s">
        <v>233</v>
      </c>
      <c r="E67" s="25">
        <v>1</v>
      </c>
      <c r="F67" s="24" t="s">
        <v>234</v>
      </c>
      <c r="G67" s="25">
        <v>2019</v>
      </c>
      <c r="H67" s="11"/>
      <c r="I67" s="11"/>
      <c r="J67" s="11"/>
      <c r="K67" s="11"/>
      <c r="L67" s="11"/>
      <c r="M67" s="10">
        <f t="shared" si="0"/>
        <v>0</v>
      </c>
    </row>
    <row r="68" spans="1:13" x14ac:dyDescent="0.25">
      <c r="A68" s="16">
        <v>63</v>
      </c>
      <c r="B68" s="24" t="s">
        <v>235</v>
      </c>
      <c r="C68" s="24" t="s">
        <v>236</v>
      </c>
      <c r="D68" s="24" t="s">
        <v>237</v>
      </c>
      <c r="E68" s="25">
        <v>1</v>
      </c>
      <c r="F68" s="24" t="s">
        <v>126</v>
      </c>
      <c r="G68" s="25">
        <v>2001</v>
      </c>
      <c r="H68" s="11"/>
      <c r="I68" s="11"/>
      <c r="J68" s="11"/>
      <c r="K68" s="11"/>
      <c r="L68" s="11"/>
      <c r="M68" s="10">
        <f t="shared" si="0"/>
        <v>0</v>
      </c>
    </row>
    <row r="69" spans="1:13" ht="26.25" x14ac:dyDescent="0.25">
      <c r="A69" s="16">
        <v>64</v>
      </c>
      <c r="B69" s="24" t="s">
        <v>238</v>
      </c>
      <c r="C69" s="24" t="s">
        <v>239</v>
      </c>
      <c r="D69" s="24" t="s">
        <v>240</v>
      </c>
      <c r="E69" s="25">
        <v>1</v>
      </c>
      <c r="F69" s="24" t="s">
        <v>14</v>
      </c>
      <c r="G69" s="25">
        <v>2020</v>
      </c>
      <c r="H69" s="11"/>
      <c r="I69" s="11"/>
      <c r="J69" s="11"/>
      <c r="K69" s="11"/>
      <c r="L69" s="11"/>
      <c r="M69" s="10">
        <f t="shared" si="0"/>
        <v>0</v>
      </c>
    </row>
    <row r="70" spans="1:13" ht="39" x14ac:dyDescent="0.25">
      <c r="A70" s="16">
        <v>65</v>
      </c>
      <c r="B70" s="24" t="s">
        <v>241</v>
      </c>
      <c r="C70" s="24" t="s">
        <v>242</v>
      </c>
      <c r="D70" s="24" t="s">
        <v>243</v>
      </c>
      <c r="E70" s="25">
        <v>1</v>
      </c>
      <c r="F70" s="24" t="s">
        <v>22</v>
      </c>
      <c r="G70" s="25">
        <v>2018</v>
      </c>
      <c r="H70" s="11"/>
      <c r="I70" s="11"/>
      <c r="J70" s="11"/>
      <c r="K70" s="11"/>
      <c r="L70" s="11"/>
      <c r="M70" s="10">
        <f t="shared" si="0"/>
        <v>0</v>
      </c>
    </row>
    <row r="71" spans="1:13" x14ac:dyDescent="0.25">
      <c r="A71" s="16">
        <v>66</v>
      </c>
      <c r="B71" s="24" t="s">
        <v>244</v>
      </c>
      <c r="C71" s="24" t="s">
        <v>245</v>
      </c>
      <c r="D71" s="24" t="s">
        <v>246</v>
      </c>
      <c r="E71" s="25">
        <v>1</v>
      </c>
      <c r="F71" s="24" t="s">
        <v>247</v>
      </c>
      <c r="G71" s="25">
        <v>1993</v>
      </c>
      <c r="H71" s="11"/>
      <c r="I71" s="11"/>
      <c r="J71" s="11"/>
      <c r="K71" s="11"/>
      <c r="L71" s="11"/>
      <c r="M71" s="10">
        <f t="shared" ref="M71:M134" si="1">K71*L71%</f>
        <v>0</v>
      </c>
    </row>
    <row r="72" spans="1:13" ht="26.25" x14ac:dyDescent="0.25">
      <c r="A72" s="16">
        <v>67</v>
      </c>
      <c r="B72" s="24" t="s">
        <v>248</v>
      </c>
      <c r="C72" s="24" t="s">
        <v>249</v>
      </c>
      <c r="D72" s="24" t="s">
        <v>250</v>
      </c>
      <c r="E72" s="25">
        <v>1</v>
      </c>
      <c r="F72" s="24" t="s">
        <v>14</v>
      </c>
      <c r="G72" s="25">
        <v>2019</v>
      </c>
      <c r="H72" s="11"/>
      <c r="I72" s="11"/>
      <c r="J72" s="11"/>
      <c r="K72" s="11"/>
      <c r="L72" s="11"/>
      <c r="M72" s="10">
        <f t="shared" si="1"/>
        <v>0</v>
      </c>
    </row>
    <row r="73" spans="1:13" ht="26.25" x14ac:dyDescent="0.25">
      <c r="A73" s="16">
        <v>68</v>
      </c>
      <c r="B73" s="24" t="s">
        <v>251</v>
      </c>
      <c r="C73" s="24" t="s">
        <v>252</v>
      </c>
      <c r="D73" s="24" t="s">
        <v>253</v>
      </c>
      <c r="E73" s="25">
        <v>1</v>
      </c>
      <c r="F73" s="24" t="s">
        <v>254</v>
      </c>
      <c r="G73" s="25">
        <v>2011</v>
      </c>
      <c r="H73" s="11"/>
      <c r="I73" s="11"/>
      <c r="J73" s="11"/>
      <c r="K73" s="11"/>
      <c r="L73" s="11"/>
      <c r="M73" s="10">
        <f t="shared" si="1"/>
        <v>0</v>
      </c>
    </row>
    <row r="74" spans="1:13" ht="26.25" x14ac:dyDescent="0.25">
      <c r="A74" s="16">
        <v>69</v>
      </c>
      <c r="B74" s="24" t="s">
        <v>255</v>
      </c>
      <c r="C74" s="24" t="s">
        <v>256</v>
      </c>
      <c r="D74" s="24" t="s">
        <v>257</v>
      </c>
      <c r="E74" s="25">
        <v>1</v>
      </c>
      <c r="F74" s="24" t="s">
        <v>34</v>
      </c>
      <c r="G74" s="25">
        <v>2018</v>
      </c>
      <c r="H74" s="11"/>
      <c r="I74" s="11"/>
      <c r="J74" s="11"/>
      <c r="K74" s="11"/>
      <c r="L74" s="11"/>
      <c r="M74" s="10">
        <f t="shared" si="1"/>
        <v>0</v>
      </c>
    </row>
    <row r="75" spans="1:13" x14ac:dyDescent="0.25">
      <c r="A75" s="16">
        <v>70</v>
      </c>
      <c r="B75" s="26" t="s">
        <v>258</v>
      </c>
      <c r="C75" s="26" t="s">
        <v>259</v>
      </c>
      <c r="D75" s="26" t="s">
        <v>260</v>
      </c>
      <c r="E75" s="25">
        <v>1</v>
      </c>
      <c r="F75" s="26" t="s">
        <v>261</v>
      </c>
      <c r="G75" s="26">
        <v>2019</v>
      </c>
      <c r="H75" s="11"/>
      <c r="I75" s="11"/>
      <c r="J75" s="11"/>
      <c r="K75" s="11"/>
      <c r="L75" s="11"/>
      <c r="M75" s="10">
        <f t="shared" si="1"/>
        <v>0</v>
      </c>
    </row>
    <row r="76" spans="1:13" x14ac:dyDescent="0.25">
      <c r="A76" s="16">
        <v>71</v>
      </c>
      <c r="B76" s="26" t="s">
        <v>262</v>
      </c>
      <c r="C76" s="26" t="s">
        <v>263</v>
      </c>
      <c r="D76" s="26" t="s">
        <v>264</v>
      </c>
      <c r="E76" s="25">
        <v>1</v>
      </c>
      <c r="F76" s="26" t="s">
        <v>265</v>
      </c>
      <c r="G76" s="26">
        <v>2019</v>
      </c>
      <c r="H76" s="11"/>
      <c r="I76" s="11"/>
      <c r="J76" s="11"/>
      <c r="K76" s="11"/>
      <c r="L76" s="11"/>
      <c r="M76" s="10">
        <f t="shared" si="1"/>
        <v>0</v>
      </c>
    </row>
    <row r="77" spans="1:13" x14ac:dyDescent="0.25">
      <c r="A77" s="16">
        <v>72</v>
      </c>
      <c r="B77" s="26" t="s">
        <v>266</v>
      </c>
      <c r="C77" s="26" t="s">
        <v>267</v>
      </c>
      <c r="D77" s="26" t="s">
        <v>268</v>
      </c>
      <c r="E77" s="25">
        <v>1</v>
      </c>
      <c r="F77" s="26" t="s">
        <v>10</v>
      </c>
      <c r="G77" s="26">
        <v>2019</v>
      </c>
      <c r="H77" s="11"/>
      <c r="I77" s="11"/>
      <c r="J77" s="11"/>
      <c r="K77" s="11"/>
      <c r="L77" s="11"/>
      <c r="M77" s="10">
        <f t="shared" si="1"/>
        <v>0</v>
      </c>
    </row>
    <row r="78" spans="1:13" x14ac:dyDescent="0.25">
      <c r="A78" s="16">
        <v>73</v>
      </c>
      <c r="B78" s="26" t="s">
        <v>269</v>
      </c>
      <c r="C78" s="26" t="s">
        <v>270</v>
      </c>
      <c r="D78" s="26" t="s">
        <v>271</v>
      </c>
      <c r="E78" s="25">
        <v>1</v>
      </c>
      <c r="F78" s="26" t="s">
        <v>261</v>
      </c>
      <c r="G78" s="26">
        <v>2018</v>
      </c>
      <c r="H78" s="11"/>
      <c r="I78" s="11"/>
      <c r="J78" s="11"/>
      <c r="K78" s="11"/>
      <c r="L78" s="11"/>
      <c r="M78" s="10">
        <f t="shared" si="1"/>
        <v>0</v>
      </c>
    </row>
    <row r="79" spans="1:13" ht="26.25" x14ac:dyDescent="0.25">
      <c r="A79" s="16">
        <v>74</v>
      </c>
      <c r="B79" s="26" t="s">
        <v>272</v>
      </c>
      <c r="C79" s="26" t="s">
        <v>273</v>
      </c>
      <c r="D79" s="26" t="s">
        <v>274</v>
      </c>
      <c r="E79" s="25">
        <v>1</v>
      </c>
      <c r="F79" s="26" t="s">
        <v>275</v>
      </c>
      <c r="G79" s="26">
        <v>2013</v>
      </c>
      <c r="H79" s="11"/>
      <c r="I79" s="11"/>
      <c r="J79" s="11"/>
      <c r="K79" s="11"/>
      <c r="L79" s="11"/>
      <c r="M79" s="10">
        <f t="shared" si="1"/>
        <v>0</v>
      </c>
    </row>
    <row r="80" spans="1:13" ht="26.25" x14ac:dyDescent="0.25">
      <c r="A80" s="16">
        <v>75</v>
      </c>
      <c r="B80" s="26" t="s">
        <v>276</v>
      </c>
      <c r="C80" s="26" t="s">
        <v>277</v>
      </c>
      <c r="D80" s="26" t="s">
        <v>278</v>
      </c>
      <c r="E80" s="25">
        <v>1</v>
      </c>
      <c r="F80" s="26" t="s">
        <v>275</v>
      </c>
      <c r="G80" s="26">
        <v>2010</v>
      </c>
      <c r="H80" s="11"/>
      <c r="I80" s="11"/>
      <c r="J80" s="11"/>
      <c r="K80" s="11"/>
      <c r="L80" s="11"/>
      <c r="M80" s="10">
        <f t="shared" si="1"/>
        <v>0</v>
      </c>
    </row>
    <row r="81" spans="1:13" x14ac:dyDescent="0.25">
      <c r="A81" s="16">
        <v>76</v>
      </c>
      <c r="B81" s="26" t="s">
        <v>279</v>
      </c>
      <c r="C81" s="26" t="s">
        <v>280</v>
      </c>
      <c r="D81" s="26" t="s">
        <v>281</v>
      </c>
      <c r="E81" s="25">
        <v>1</v>
      </c>
      <c r="F81" s="26" t="s">
        <v>261</v>
      </c>
      <c r="G81" s="26">
        <v>2017</v>
      </c>
      <c r="H81" s="11"/>
      <c r="I81" s="11"/>
      <c r="J81" s="11"/>
      <c r="K81" s="11"/>
      <c r="L81" s="11"/>
      <c r="M81" s="10">
        <f t="shared" si="1"/>
        <v>0</v>
      </c>
    </row>
    <row r="82" spans="1:13" ht="26.25" x14ac:dyDescent="0.25">
      <c r="A82" s="16">
        <v>77</v>
      </c>
      <c r="B82" s="26" t="s">
        <v>282</v>
      </c>
      <c r="C82" s="26" t="s">
        <v>283</v>
      </c>
      <c r="D82" s="26" t="s">
        <v>284</v>
      </c>
      <c r="E82" s="25">
        <v>1</v>
      </c>
      <c r="F82" s="26" t="s">
        <v>261</v>
      </c>
      <c r="G82" s="26">
        <v>2018</v>
      </c>
      <c r="H82" s="11"/>
      <c r="I82" s="11"/>
      <c r="J82" s="11"/>
      <c r="K82" s="11"/>
      <c r="L82" s="11"/>
      <c r="M82" s="10">
        <f t="shared" si="1"/>
        <v>0</v>
      </c>
    </row>
    <row r="83" spans="1:13" ht="39" x14ac:dyDescent="0.25">
      <c r="A83" s="16">
        <v>78</v>
      </c>
      <c r="B83" s="26" t="s">
        <v>285</v>
      </c>
      <c r="C83" s="26" t="s">
        <v>286</v>
      </c>
      <c r="D83" s="26" t="s">
        <v>287</v>
      </c>
      <c r="E83" s="25">
        <v>1</v>
      </c>
      <c r="F83" s="26" t="s">
        <v>261</v>
      </c>
      <c r="G83" s="26">
        <v>2013</v>
      </c>
      <c r="H83" s="11"/>
      <c r="I83" s="11"/>
      <c r="J83" s="11"/>
      <c r="K83" s="11"/>
      <c r="L83" s="11"/>
      <c r="M83" s="10">
        <f t="shared" si="1"/>
        <v>0</v>
      </c>
    </row>
    <row r="84" spans="1:13" ht="26.25" x14ac:dyDescent="0.25">
      <c r="A84" s="16">
        <v>79</v>
      </c>
      <c r="B84" s="26" t="s">
        <v>288</v>
      </c>
      <c r="C84" s="26" t="s">
        <v>289</v>
      </c>
      <c r="D84" s="26" t="s">
        <v>290</v>
      </c>
      <c r="E84" s="25">
        <v>1</v>
      </c>
      <c r="F84" s="26" t="s">
        <v>87</v>
      </c>
      <c r="G84" s="26">
        <v>2007</v>
      </c>
      <c r="H84" s="11"/>
      <c r="I84" s="11"/>
      <c r="J84" s="11"/>
      <c r="K84" s="11"/>
      <c r="L84" s="11"/>
      <c r="M84" s="10">
        <f t="shared" si="1"/>
        <v>0</v>
      </c>
    </row>
    <row r="85" spans="1:13" x14ac:dyDescent="0.25">
      <c r="A85" s="16">
        <v>80</v>
      </c>
      <c r="B85" s="26" t="s">
        <v>291</v>
      </c>
      <c r="C85" s="26" t="s">
        <v>292</v>
      </c>
      <c r="D85" s="26" t="s">
        <v>293</v>
      </c>
      <c r="E85" s="25">
        <v>1</v>
      </c>
      <c r="F85" s="26" t="s">
        <v>294</v>
      </c>
      <c r="G85" s="26">
        <v>2012</v>
      </c>
      <c r="H85" s="11"/>
      <c r="I85" s="11"/>
      <c r="J85" s="11"/>
      <c r="K85" s="11"/>
      <c r="L85" s="11"/>
      <c r="M85" s="10">
        <f t="shared" si="1"/>
        <v>0</v>
      </c>
    </row>
    <row r="86" spans="1:13" ht="26.25" x14ac:dyDescent="0.25">
      <c r="A86" s="16">
        <v>81</v>
      </c>
      <c r="B86" s="26" t="s">
        <v>295</v>
      </c>
      <c r="C86" s="26" t="s">
        <v>296</v>
      </c>
      <c r="D86" s="26" t="s">
        <v>297</v>
      </c>
      <c r="E86" s="25">
        <v>1</v>
      </c>
      <c r="F86" s="26" t="s">
        <v>298</v>
      </c>
      <c r="G86" s="26">
        <v>2019</v>
      </c>
      <c r="H86" s="11"/>
      <c r="I86" s="11"/>
      <c r="J86" s="11"/>
      <c r="K86" s="11"/>
      <c r="L86" s="11"/>
      <c r="M86" s="10">
        <f t="shared" si="1"/>
        <v>0</v>
      </c>
    </row>
    <row r="87" spans="1:13" ht="26.25" x14ac:dyDescent="0.25">
      <c r="A87" s="16">
        <v>82</v>
      </c>
      <c r="B87" s="26" t="s">
        <v>299</v>
      </c>
      <c r="C87" s="26" t="s">
        <v>300</v>
      </c>
      <c r="D87" s="26" t="s">
        <v>301</v>
      </c>
      <c r="E87" s="25">
        <v>1</v>
      </c>
      <c r="F87" s="26" t="s">
        <v>247</v>
      </c>
      <c r="G87" s="26">
        <v>2014</v>
      </c>
      <c r="H87" s="11"/>
      <c r="I87" s="11"/>
      <c r="J87" s="11"/>
      <c r="K87" s="11"/>
      <c r="L87" s="11"/>
      <c r="M87" s="10">
        <f t="shared" si="1"/>
        <v>0</v>
      </c>
    </row>
    <row r="88" spans="1:13" ht="26.25" x14ac:dyDescent="0.25">
      <c r="A88" s="16">
        <v>83</v>
      </c>
      <c r="B88" s="26" t="s">
        <v>302</v>
      </c>
      <c r="C88" s="26" t="s">
        <v>303</v>
      </c>
      <c r="D88" s="26" t="s">
        <v>304</v>
      </c>
      <c r="E88" s="25">
        <v>1</v>
      </c>
      <c r="F88" s="26" t="s">
        <v>305</v>
      </c>
      <c r="G88" s="26">
        <v>2008</v>
      </c>
      <c r="H88" s="11"/>
      <c r="I88" s="11"/>
      <c r="J88" s="11"/>
      <c r="K88" s="11"/>
      <c r="L88" s="11"/>
      <c r="M88" s="10">
        <f t="shared" si="1"/>
        <v>0</v>
      </c>
    </row>
    <row r="89" spans="1:13" x14ac:dyDescent="0.25">
      <c r="A89" s="16">
        <v>84</v>
      </c>
      <c r="B89" s="26" t="s">
        <v>306</v>
      </c>
      <c r="C89" s="26" t="s">
        <v>307</v>
      </c>
      <c r="D89" s="26" t="s">
        <v>308</v>
      </c>
      <c r="E89" s="25">
        <v>1</v>
      </c>
      <c r="F89" s="26" t="s">
        <v>74</v>
      </c>
      <c r="G89" s="26">
        <v>2012</v>
      </c>
      <c r="H89" s="11"/>
      <c r="I89" s="11"/>
      <c r="J89" s="11"/>
      <c r="K89" s="11"/>
      <c r="L89" s="11"/>
      <c r="M89" s="10">
        <f t="shared" si="1"/>
        <v>0</v>
      </c>
    </row>
    <row r="90" spans="1:13" ht="26.25" x14ac:dyDescent="0.25">
      <c r="A90" s="16">
        <v>85</v>
      </c>
      <c r="B90" s="26" t="s">
        <v>309</v>
      </c>
      <c r="C90" s="26" t="s">
        <v>310</v>
      </c>
      <c r="D90" s="26" t="s">
        <v>311</v>
      </c>
      <c r="E90" s="25">
        <v>1</v>
      </c>
      <c r="F90" s="26" t="s">
        <v>34</v>
      </c>
      <c r="G90" s="26">
        <v>2018</v>
      </c>
      <c r="H90" s="11"/>
      <c r="I90" s="11"/>
      <c r="J90" s="11"/>
      <c r="K90" s="11"/>
      <c r="L90" s="11"/>
      <c r="M90" s="10">
        <f t="shared" si="1"/>
        <v>0</v>
      </c>
    </row>
    <row r="91" spans="1:13" x14ac:dyDescent="0.25">
      <c r="A91" s="16">
        <v>86</v>
      </c>
      <c r="B91" s="26" t="s">
        <v>312</v>
      </c>
      <c r="C91" s="26" t="s">
        <v>313</v>
      </c>
      <c r="D91" s="26" t="s">
        <v>314</v>
      </c>
      <c r="E91" s="25">
        <v>1</v>
      </c>
      <c r="F91" s="26" t="s">
        <v>315</v>
      </c>
      <c r="G91" s="26">
        <v>2011</v>
      </c>
      <c r="H91" s="11"/>
      <c r="I91" s="11"/>
      <c r="J91" s="11"/>
      <c r="K91" s="11"/>
      <c r="L91" s="11"/>
      <c r="M91" s="10">
        <f t="shared" si="1"/>
        <v>0</v>
      </c>
    </row>
    <row r="92" spans="1:13" ht="26.25" x14ac:dyDescent="0.25">
      <c r="A92" s="16">
        <v>87</v>
      </c>
      <c r="B92" s="26" t="s">
        <v>316</v>
      </c>
      <c r="C92" s="26" t="s">
        <v>317</v>
      </c>
      <c r="D92" s="26" t="s">
        <v>318</v>
      </c>
      <c r="E92" s="25">
        <v>1</v>
      </c>
      <c r="F92" s="26" t="s">
        <v>319</v>
      </c>
      <c r="G92" s="26">
        <v>2003</v>
      </c>
      <c r="H92" s="11"/>
      <c r="I92" s="11"/>
      <c r="J92" s="11"/>
      <c r="K92" s="11"/>
      <c r="L92" s="11"/>
      <c r="M92" s="10">
        <f t="shared" si="1"/>
        <v>0</v>
      </c>
    </row>
    <row r="93" spans="1:13" ht="26.25" x14ac:dyDescent="0.25">
      <c r="A93" s="16">
        <v>88</v>
      </c>
      <c r="B93" s="26" t="s">
        <v>320</v>
      </c>
      <c r="C93" s="26" t="s">
        <v>321</v>
      </c>
      <c r="D93" s="26" t="s">
        <v>322</v>
      </c>
      <c r="E93" s="25">
        <v>1</v>
      </c>
      <c r="F93" s="26" t="s">
        <v>323</v>
      </c>
      <c r="G93" s="26">
        <v>2007</v>
      </c>
      <c r="H93" s="11"/>
      <c r="I93" s="11"/>
      <c r="J93" s="11"/>
      <c r="K93" s="11"/>
      <c r="L93" s="11"/>
      <c r="M93" s="10">
        <f t="shared" si="1"/>
        <v>0</v>
      </c>
    </row>
    <row r="94" spans="1:13" x14ac:dyDescent="0.25">
      <c r="A94" s="16">
        <v>89</v>
      </c>
      <c r="B94" s="24" t="s">
        <v>325</v>
      </c>
      <c r="C94" s="24" t="s">
        <v>324</v>
      </c>
      <c r="D94" s="25" t="s">
        <v>326</v>
      </c>
      <c r="E94" s="25">
        <v>1</v>
      </c>
      <c r="F94" s="24" t="s">
        <v>298</v>
      </c>
      <c r="G94" s="25">
        <v>2016</v>
      </c>
      <c r="H94" s="11"/>
      <c r="I94" s="11"/>
      <c r="J94" s="11"/>
      <c r="K94" s="11"/>
      <c r="L94" s="11"/>
      <c r="M94" s="10">
        <f t="shared" si="1"/>
        <v>0</v>
      </c>
    </row>
    <row r="95" spans="1:13" ht="26.25" x14ac:dyDescent="0.25">
      <c r="A95" s="16">
        <v>90</v>
      </c>
      <c r="B95" s="24" t="s">
        <v>328</v>
      </c>
      <c r="C95" s="24" t="s">
        <v>327</v>
      </c>
      <c r="D95" s="25" t="s">
        <v>329</v>
      </c>
      <c r="E95" s="25">
        <v>1</v>
      </c>
      <c r="F95" s="24" t="s">
        <v>41</v>
      </c>
      <c r="G95" s="25">
        <v>2013</v>
      </c>
      <c r="H95" s="11"/>
      <c r="I95" s="11"/>
      <c r="J95" s="11"/>
      <c r="K95" s="11"/>
      <c r="L95" s="11"/>
      <c r="M95" s="10">
        <f t="shared" si="1"/>
        <v>0</v>
      </c>
    </row>
    <row r="96" spans="1:13" ht="39" x14ac:dyDescent="0.25">
      <c r="A96" s="16">
        <v>91</v>
      </c>
      <c r="B96" s="24" t="s">
        <v>331</v>
      </c>
      <c r="C96" s="24" t="s">
        <v>330</v>
      </c>
      <c r="D96" s="25" t="s">
        <v>332</v>
      </c>
      <c r="E96" s="25">
        <v>1</v>
      </c>
      <c r="F96" s="24" t="s">
        <v>34</v>
      </c>
      <c r="G96" s="25">
        <v>2019</v>
      </c>
      <c r="H96" s="11"/>
      <c r="I96" s="11"/>
      <c r="J96" s="11"/>
      <c r="K96" s="11"/>
      <c r="L96" s="11"/>
      <c r="M96" s="10">
        <f t="shared" si="1"/>
        <v>0</v>
      </c>
    </row>
    <row r="97" spans="1:13" ht="26.25" x14ac:dyDescent="0.25">
      <c r="A97" s="16">
        <v>92</v>
      </c>
      <c r="B97" s="24" t="s">
        <v>334</v>
      </c>
      <c r="C97" s="24" t="s">
        <v>333</v>
      </c>
      <c r="D97" s="25" t="s">
        <v>335</v>
      </c>
      <c r="E97" s="25">
        <v>1</v>
      </c>
      <c r="F97" s="24" t="s">
        <v>34</v>
      </c>
      <c r="G97" s="25">
        <v>2019</v>
      </c>
      <c r="H97" s="11"/>
      <c r="I97" s="11"/>
      <c r="J97" s="11"/>
      <c r="K97" s="11"/>
      <c r="L97" s="11"/>
      <c r="M97" s="10">
        <f t="shared" si="1"/>
        <v>0</v>
      </c>
    </row>
    <row r="98" spans="1:13" ht="39" x14ac:dyDescent="0.25">
      <c r="A98" s="16">
        <v>93</v>
      </c>
      <c r="B98" s="24" t="s">
        <v>337</v>
      </c>
      <c r="C98" s="24" t="s">
        <v>336</v>
      </c>
      <c r="D98" s="25" t="s">
        <v>338</v>
      </c>
      <c r="E98" s="25">
        <v>1</v>
      </c>
      <c r="F98" s="24" t="s">
        <v>339</v>
      </c>
      <c r="G98" s="25">
        <v>2018</v>
      </c>
      <c r="H98" s="11"/>
      <c r="I98" s="11"/>
      <c r="J98" s="11"/>
      <c r="K98" s="11"/>
      <c r="L98" s="11"/>
      <c r="M98" s="10">
        <f t="shared" si="1"/>
        <v>0</v>
      </c>
    </row>
    <row r="99" spans="1:13" ht="51.75" x14ac:dyDescent="0.25">
      <c r="A99" s="16">
        <v>94</v>
      </c>
      <c r="B99" s="24" t="s">
        <v>341</v>
      </c>
      <c r="C99" s="24" t="s">
        <v>340</v>
      </c>
      <c r="D99" s="25" t="s">
        <v>342</v>
      </c>
      <c r="E99" s="25">
        <v>1</v>
      </c>
      <c r="F99" s="24" t="s">
        <v>34</v>
      </c>
      <c r="G99" s="25">
        <v>2018</v>
      </c>
      <c r="H99" s="11"/>
      <c r="I99" s="11"/>
      <c r="J99" s="11"/>
      <c r="K99" s="11"/>
      <c r="L99" s="11"/>
      <c r="M99" s="10">
        <f t="shared" si="1"/>
        <v>0</v>
      </c>
    </row>
    <row r="100" spans="1:13" ht="26.25" x14ac:dyDescent="0.25">
      <c r="A100" s="16">
        <v>95</v>
      </c>
      <c r="B100" s="24" t="s">
        <v>344</v>
      </c>
      <c r="C100" s="24" t="s">
        <v>343</v>
      </c>
      <c r="D100" s="25" t="s">
        <v>345</v>
      </c>
      <c r="E100" s="25">
        <v>1</v>
      </c>
      <c r="F100" s="24" t="s">
        <v>34</v>
      </c>
      <c r="G100" s="25">
        <v>2018</v>
      </c>
      <c r="H100" s="11"/>
      <c r="I100" s="11"/>
      <c r="J100" s="11"/>
      <c r="K100" s="11"/>
      <c r="L100" s="11"/>
      <c r="M100" s="10">
        <f t="shared" si="1"/>
        <v>0</v>
      </c>
    </row>
    <row r="101" spans="1:13" ht="39" x14ac:dyDescent="0.25">
      <c r="A101" s="16">
        <v>96</v>
      </c>
      <c r="B101" s="24" t="s">
        <v>347</v>
      </c>
      <c r="C101" s="24" t="s">
        <v>346</v>
      </c>
      <c r="D101" s="25" t="s">
        <v>348</v>
      </c>
      <c r="E101" s="25">
        <v>1</v>
      </c>
      <c r="F101" s="24" t="s">
        <v>349</v>
      </c>
      <c r="G101" s="25">
        <v>2018</v>
      </c>
      <c r="H101" s="11"/>
      <c r="I101" s="11"/>
      <c r="J101" s="11"/>
      <c r="K101" s="11"/>
      <c r="L101" s="11"/>
      <c r="M101" s="10">
        <f t="shared" si="1"/>
        <v>0</v>
      </c>
    </row>
    <row r="102" spans="1:13" ht="26.25" x14ac:dyDescent="0.25">
      <c r="A102" s="16">
        <v>97</v>
      </c>
      <c r="B102" s="24" t="s">
        <v>351</v>
      </c>
      <c r="C102" s="24" t="s">
        <v>350</v>
      </c>
      <c r="D102" s="25" t="s">
        <v>352</v>
      </c>
      <c r="E102" s="25">
        <v>1</v>
      </c>
      <c r="F102" s="24" t="s">
        <v>34</v>
      </c>
      <c r="G102" s="25">
        <v>2017</v>
      </c>
      <c r="H102" s="11"/>
      <c r="I102" s="11"/>
      <c r="J102" s="11"/>
      <c r="K102" s="11"/>
      <c r="L102" s="11"/>
      <c r="M102" s="10">
        <f t="shared" si="1"/>
        <v>0</v>
      </c>
    </row>
    <row r="103" spans="1:13" ht="26.25" x14ac:dyDescent="0.25">
      <c r="A103" s="16">
        <v>98</v>
      </c>
      <c r="B103" s="24" t="s">
        <v>354</v>
      </c>
      <c r="C103" s="24" t="s">
        <v>353</v>
      </c>
      <c r="D103" s="25" t="s">
        <v>355</v>
      </c>
      <c r="E103" s="25">
        <v>1</v>
      </c>
      <c r="F103" s="24" t="s">
        <v>247</v>
      </c>
      <c r="G103" s="25">
        <v>2015</v>
      </c>
      <c r="H103" s="11"/>
      <c r="I103" s="11"/>
      <c r="J103" s="11"/>
      <c r="K103" s="11"/>
      <c r="L103" s="11"/>
      <c r="M103" s="10">
        <f t="shared" si="1"/>
        <v>0</v>
      </c>
    </row>
    <row r="104" spans="1:13" ht="26.25" x14ac:dyDescent="0.25">
      <c r="A104" s="16">
        <v>99</v>
      </c>
      <c r="B104" s="24" t="s">
        <v>357</v>
      </c>
      <c r="C104" s="24" t="s">
        <v>356</v>
      </c>
      <c r="D104" s="25" t="s">
        <v>358</v>
      </c>
      <c r="E104" s="25">
        <v>1</v>
      </c>
      <c r="F104" s="24" t="s">
        <v>359</v>
      </c>
      <c r="G104" s="25">
        <v>2012</v>
      </c>
      <c r="H104" s="11"/>
      <c r="I104" s="11"/>
      <c r="J104" s="11"/>
      <c r="K104" s="11"/>
      <c r="L104" s="11"/>
      <c r="M104" s="10">
        <f t="shared" si="1"/>
        <v>0</v>
      </c>
    </row>
    <row r="105" spans="1:13" ht="26.25" x14ac:dyDescent="0.25">
      <c r="A105" s="16">
        <v>100</v>
      </c>
      <c r="B105" s="24" t="s">
        <v>361</v>
      </c>
      <c r="C105" s="24" t="s">
        <v>360</v>
      </c>
      <c r="D105" s="25" t="s">
        <v>362</v>
      </c>
      <c r="E105" s="25">
        <v>1</v>
      </c>
      <c r="F105" s="24" t="s">
        <v>363</v>
      </c>
      <c r="G105" s="25">
        <v>2019</v>
      </c>
      <c r="H105" s="11"/>
      <c r="I105" s="11"/>
      <c r="J105" s="11"/>
      <c r="K105" s="11"/>
      <c r="L105" s="11"/>
      <c r="M105" s="10">
        <f t="shared" si="1"/>
        <v>0</v>
      </c>
    </row>
    <row r="106" spans="1:13" ht="39" x14ac:dyDescent="0.25">
      <c r="A106" s="16">
        <v>101</v>
      </c>
      <c r="B106" s="24" t="s">
        <v>365</v>
      </c>
      <c r="C106" s="24" t="s">
        <v>364</v>
      </c>
      <c r="D106" s="25" t="s">
        <v>366</v>
      </c>
      <c r="E106" s="25">
        <v>1</v>
      </c>
      <c r="F106" s="24" t="s">
        <v>349</v>
      </c>
      <c r="G106" s="25">
        <v>2018</v>
      </c>
      <c r="H106" s="11"/>
      <c r="I106" s="11"/>
      <c r="J106" s="11"/>
      <c r="K106" s="11"/>
      <c r="L106" s="11"/>
      <c r="M106" s="10">
        <f t="shared" si="1"/>
        <v>0</v>
      </c>
    </row>
    <row r="107" spans="1:13" x14ac:dyDescent="0.25">
      <c r="A107" s="16">
        <v>102</v>
      </c>
      <c r="B107" s="24" t="s">
        <v>368</v>
      </c>
      <c r="C107" s="24" t="s">
        <v>367</v>
      </c>
      <c r="D107" s="25" t="s">
        <v>369</v>
      </c>
      <c r="E107" s="25">
        <v>1</v>
      </c>
      <c r="F107" s="24" t="s">
        <v>370</v>
      </c>
      <c r="G107" s="25">
        <v>2017</v>
      </c>
      <c r="H107" s="11"/>
      <c r="I107" s="11"/>
      <c r="J107" s="11"/>
      <c r="K107" s="11"/>
      <c r="L107" s="11"/>
      <c r="M107" s="10">
        <f t="shared" si="1"/>
        <v>0</v>
      </c>
    </row>
    <row r="108" spans="1:13" ht="26.25" x14ac:dyDescent="0.25">
      <c r="A108" s="16">
        <v>103</v>
      </c>
      <c r="B108" s="24" t="s">
        <v>372</v>
      </c>
      <c r="C108" s="24" t="s">
        <v>371</v>
      </c>
      <c r="D108" s="25" t="s">
        <v>373</v>
      </c>
      <c r="E108" s="25">
        <v>1</v>
      </c>
      <c r="F108" s="24" t="s">
        <v>374</v>
      </c>
      <c r="G108" s="25">
        <v>2017</v>
      </c>
      <c r="H108" s="11"/>
      <c r="I108" s="11"/>
      <c r="J108" s="11"/>
      <c r="K108" s="11"/>
      <c r="L108" s="11"/>
      <c r="M108" s="10">
        <f t="shared" si="1"/>
        <v>0</v>
      </c>
    </row>
    <row r="109" spans="1:13" ht="26.25" x14ac:dyDescent="0.25">
      <c r="A109" s="16">
        <v>104</v>
      </c>
      <c r="B109" s="24" t="s">
        <v>376</v>
      </c>
      <c r="C109" s="24" t="s">
        <v>375</v>
      </c>
      <c r="D109" s="25" t="s">
        <v>377</v>
      </c>
      <c r="E109" s="25">
        <v>1</v>
      </c>
      <c r="F109" s="24" t="s">
        <v>107</v>
      </c>
      <c r="G109" s="25">
        <v>2018</v>
      </c>
      <c r="H109" s="11"/>
      <c r="I109" s="11"/>
      <c r="J109" s="11"/>
      <c r="K109" s="11"/>
      <c r="L109" s="11"/>
      <c r="M109" s="10">
        <f t="shared" si="1"/>
        <v>0</v>
      </c>
    </row>
    <row r="110" spans="1:13" ht="51.75" x14ac:dyDescent="0.25">
      <c r="A110" s="16">
        <v>105</v>
      </c>
      <c r="B110" s="24" t="s">
        <v>379</v>
      </c>
      <c r="C110" s="24" t="s">
        <v>378</v>
      </c>
      <c r="D110" s="25" t="s">
        <v>380</v>
      </c>
      <c r="E110" s="25">
        <v>1</v>
      </c>
      <c r="F110" s="24" t="s">
        <v>34</v>
      </c>
      <c r="G110" s="25">
        <v>2019</v>
      </c>
      <c r="H110" s="11"/>
      <c r="I110" s="11"/>
      <c r="J110" s="11"/>
      <c r="K110" s="11"/>
      <c r="L110" s="11"/>
      <c r="M110" s="10">
        <f t="shared" si="1"/>
        <v>0</v>
      </c>
    </row>
    <row r="111" spans="1:13" ht="39" x14ac:dyDescent="0.25">
      <c r="A111" s="16">
        <v>106</v>
      </c>
      <c r="B111" s="24" t="s">
        <v>382</v>
      </c>
      <c r="C111" s="24" t="s">
        <v>381</v>
      </c>
      <c r="D111" s="25" t="s">
        <v>383</v>
      </c>
      <c r="E111" s="25">
        <v>1</v>
      </c>
      <c r="F111" s="24" t="s">
        <v>294</v>
      </c>
      <c r="G111" s="25">
        <v>2017</v>
      </c>
      <c r="H111" s="11"/>
      <c r="I111" s="11"/>
      <c r="J111" s="11"/>
      <c r="K111" s="11"/>
      <c r="L111" s="11"/>
      <c r="M111" s="10">
        <f t="shared" si="1"/>
        <v>0</v>
      </c>
    </row>
    <row r="112" spans="1:13" ht="26.25" x14ac:dyDescent="0.25">
      <c r="A112" s="16">
        <v>107</v>
      </c>
      <c r="B112" s="24" t="s">
        <v>385</v>
      </c>
      <c r="C112" s="24" t="s">
        <v>384</v>
      </c>
      <c r="D112" s="25" t="s">
        <v>386</v>
      </c>
      <c r="E112" s="25">
        <v>1</v>
      </c>
      <c r="F112" s="24" t="s">
        <v>387</v>
      </c>
      <c r="G112" s="25">
        <v>2018</v>
      </c>
      <c r="H112" s="11"/>
      <c r="I112" s="11"/>
      <c r="J112" s="11"/>
      <c r="K112" s="11"/>
      <c r="L112" s="11"/>
      <c r="M112" s="10">
        <f t="shared" si="1"/>
        <v>0</v>
      </c>
    </row>
    <row r="113" spans="1:13" ht="51.75" x14ac:dyDescent="0.25">
      <c r="A113" s="16">
        <v>108</v>
      </c>
      <c r="B113" s="24" t="s">
        <v>389</v>
      </c>
      <c r="C113" s="24" t="s">
        <v>388</v>
      </c>
      <c r="D113" s="25" t="s">
        <v>390</v>
      </c>
      <c r="E113" s="25">
        <v>1</v>
      </c>
      <c r="F113" s="24" t="s">
        <v>125</v>
      </c>
      <c r="G113" s="25">
        <v>2019</v>
      </c>
      <c r="H113" s="11"/>
      <c r="I113" s="11"/>
      <c r="J113" s="11"/>
      <c r="K113" s="11"/>
      <c r="L113" s="11"/>
      <c r="M113" s="10">
        <f t="shared" si="1"/>
        <v>0</v>
      </c>
    </row>
    <row r="114" spans="1:13" ht="26.25" x14ac:dyDescent="0.25">
      <c r="A114" s="16">
        <v>109</v>
      </c>
      <c r="B114" s="24" t="s">
        <v>392</v>
      </c>
      <c r="C114" s="24" t="s">
        <v>391</v>
      </c>
      <c r="D114" s="25" t="s">
        <v>393</v>
      </c>
      <c r="E114" s="25">
        <v>1</v>
      </c>
      <c r="F114" s="24" t="s">
        <v>126</v>
      </c>
      <c r="G114" s="25">
        <v>2012</v>
      </c>
      <c r="H114" s="11"/>
      <c r="I114" s="11"/>
      <c r="J114" s="11"/>
      <c r="K114" s="11"/>
      <c r="L114" s="11"/>
      <c r="M114" s="10">
        <f t="shared" si="1"/>
        <v>0</v>
      </c>
    </row>
    <row r="115" spans="1:13" ht="26.25" x14ac:dyDescent="0.25">
      <c r="A115" s="16">
        <v>110</v>
      </c>
      <c r="B115" s="24" t="s">
        <v>395</v>
      </c>
      <c r="C115" s="24" t="s">
        <v>394</v>
      </c>
      <c r="D115" s="25" t="s">
        <v>396</v>
      </c>
      <c r="E115" s="25">
        <v>1</v>
      </c>
      <c r="F115" s="24" t="s">
        <v>397</v>
      </c>
      <c r="G115" s="25">
        <v>2016</v>
      </c>
      <c r="H115" s="11"/>
      <c r="I115" s="11"/>
      <c r="J115" s="11"/>
      <c r="K115" s="11"/>
      <c r="L115" s="11"/>
      <c r="M115" s="10">
        <f t="shared" si="1"/>
        <v>0</v>
      </c>
    </row>
    <row r="116" spans="1:13" ht="26.25" x14ac:dyDescent="0.25">
      <c r="A116" s="16">
        <v>111</v>
      </c>
      <c r="B116" s="24" t="s">
        <v>399</v>
      </c>
      <c r="C116" s="24" t="s">
        <v>398</v>
      </c>
      <c r="D116" s="25" t="s">
        <v>400</v>
      </c>
      <c r="E116" s="25">
        <v>1</v>
      </c>
      <c r="F116" s="24" t="s">
        <v>261</v>
      </c>
      <c r="G116" s="25">
        <v>2019</v>
      </c>
      <c r="H116" s="11"/>
      <c r="I116" s="11"/>
      <c r="J116" s="11"/>
      <c r="K116" s="11"/>
      <c r="L116" s="11"/>
      <c r="M116" s="10">
        <f t="shared" si="1"/>
        <v>0</v>
      </c>
    </row>
    <row r="117" spans="1:13" ht="39" x14ac:dyDescent="0.25">
      <c r="A117" s="16">
        <v>112</v>
      </c>
      <c r="B117" s="24" t="s">
        <v>402</v>
      </c>
      <c r="C117" s="24" t="s">
        <v>401</v>
      </c>
      <c r="D117" s="25" t="s">
        <v>403</v>
      </c>
      <c r="E117" s="25">
        <v>1</v>
      </c>
      <c r="F117" s="24" t="s">
        <v>404</v>
      </c>
      <c r="G117" s="25">
        <v>2013</v>
      </c>
      <c r="H117" s="11"/>
      <c r="I117" s="11"/>
      <c r="J117" s="11"/>
      <c r="K117" s="11"/>
      <c r="L117" s="11"/>
      <c r="M117" s="10">
        <f t="shared" si="1"/>
        <v>0</v>
      </c>
    </row>
    <row r="118" spans="1:13" ht="39" x14ac:dyDescent="0.25">
      <c r="A118" s="16">
        <v>113</v>
      </c>
      <c r="B118" s="24" t="s">
        <v>406</v>
      </c>
      <c r="C118" s="24" t="s">
        <v>405</v>
      </c>
      <c r="D118" s="25" t="s">
        <v>407</v>
      </c>
      <c r="E118" s="25">
        <v>1</v>
      </c>
      <c r="F118" s="24" t="s">
        <v>275</v>
      </c>
      <c r="G118" s="25">
        <v>2012</v>
      </c>
      <c r="H118" s="11"/>
      <c r="I118" s="11"/>
      <c r="J118" s="11"/>
      <c r="K118" s="11"/>
      <c r="L118" s="11"/>
      <c r="M118" s="10">
        <f t="shared" si="1"/>
        <v>0</v>
      </c>
    </row>
    <row r="119" spans="1:13" x14ac:dyDescent="0.25">
      <c r="A119" s="16">
        <v>114</v>
      </c>
      <c r="B119" s="24" t="s">
        <v>325</v>
      </c>
      <c r="C119" s="28" t="s">
        <v>408</v>
      </c>
      <c r="D119" s="25" t="s">
        <v>409</v>
      </c>
      <c r="E119" s="25">
        <v>1</v>
      </c>
      <c r="F119" s="24" t="s">
        <v>298</v>
      </c>
      <c r="G119" s="25">
        <v>2016</v>
      </c>
      <c r="H119" s="11"/>
      <c r="I119" s="11"/>
      <c r="J119" s="11"/>
      <c r="K119" s="11"/>
      <c r="L119" s="11"/>
      <c r="M119" s="10">
        <f t="shared" si="1"/>
        <v>0</v>
      </c>
    </row>
    <row r="120" spans="1:13" ht="26.25" x14ac:dyDescent="0.25">
      <c r="A120" s="16">
        <v>115</v>
      </c>
      <c r="B120" s="24" t="s">
        <v>410</v>
      </c>
      <c r="C120" s="24" t="s">
        <v>411</v>
      </c>
      <c r="D120" s="24" t="s">
        <v>412</v>
      </c>
      <c r="E120" s="25">
        <v>1</v>
      </c>
      <c r="F120" s="24" t="s">
        <v>34</v>
      </c>
      <c r="G120" s="25">
        <v>2019</v>
      </c>
      <c r="H120" s="11"/>
      <c r="I120" s="11"/>
      <c r="J120" s="11"/>
      <c r="K120" s="11"/>
      <c r="L120" s="11"/>
      <c r="M120" s="10">
        <f t="shared" si="1"/>
        <v>0</v>
      </c>
    </row>
    <row r="121" spans="1:13" ht="26.25" x14ac:dyDescent="0.25">
      <c r="A121" s="16">
        <v>116</v>
      </c>
      <c r="B121" s="24" t="s">
        <v>413</v>
      </c>
      <c r="C121" s="24" t="s">
        <v>414</v>
      </c>
      <c r="D121" s="24" t="s">
        <v>415</v>
      </c>
      <c r="E121" s="25">
        <v>1</v>
      </c>
      <c r="F121" s="24" t="s">
        <v>416</v>
      </c>
      <c r="G121" s="25">
        <v>2015</v>
      </c>
      <c r="H121" s="11"/>
      <c r="I121" s="11"/>
      <c r="J121" s="11"/>
      <c r="K121" s="11"/>
      <c r="L121" s="11"/>
      <c r="M121" s="10">
        <f t="shared" si="1"/>
        <v>0</v>
      </c>
    </row>
    <row r="122" spans="1:13" ht="26.25" x14ac:dyDescent="0.25">
      <c r="A122" s="16">
        <v>117</v>
      </c>
      <c r="B122" s="24" t="s">
        <v>417</v>
      </c>
      <c r="C122" s="24" t="s">
        <v>418</v>
      </c>
      <c r="D122" s="24" t="s">
        <v>419</v>
      </c>
      <c r="E122" s="25">
        <v>1</v>
      </c>
      <c r="F122" s="24" t="s">
        <v>247</v>
      </c>
      <c r="G122" s="25">
        <v>2008</v>
      </c>
      <c r="H122" s="11"/>
      <c r="I122" s="11"/>
      <c r="J122" s="11"/>
      <c r="K122" s="11"/>
      <c r="L122" s="11"/>
      <c r="M122" s="10">
        <f t="shared" si="1"/>
        <v>0</v>
      </c>
    </row>
    <row r="123" spans="1:13" ht="26.25" x14ac:dyDescent="0.25">
      <c r="A123" s="16">
        <v>118</v>
      </c>
      <c r="B123" s="24" t="s">
        <v>420</v>
      </c>
      <c r="C123" s="24" t="s">
        <v>421</v>
      </c>
      <c r="D123" s="24"/>
      <c r="E123" s="25">
        <v>1</v>
      </c>
      <c r="F123" s="24" t="s">
        <v>18</v>
      </c>
      <c r="G123" s="25">
        <v>2017</v>
      </c>
      <c r="H123" s="11"/>
      <c r="I123" s="11"/>
      <c r="J123" s="11"/>
      <c r="K123" s="11"/>
      <c r="L123" s="11"/>
      <c r="M123" s="10">
        <f t="shared" si="1"/>
        <v>0</v>
      </c>
    </row>
    <row r="124" spans="1:13" ht="26.25" x14ac:dyDescent="0.25">
      <c r="A124" s="16">
        <v>119</v>
      </c>
      <c r="B124" s="24" t="s">
        <v>422</v>
      </c>
      <c r="C124" s="24" t="s">
        <v>423</v>
      </c>
      <c r="D124" s="24"/>
      <c r="E124" s="25">
        <v>1</v>
      </c>
      <c r="F124" s="24" t="s">
        <v>34</v>
      </c>
      <c r="G124" s="25">
        <v>2019</v>
      </c>
      <c r="H124" s="11"/>
      <c r="I124" s="11"/>
      <c r="J124" s="11"/>
      <c r="K124" s="11"/>
      <c r="L124" s="11"/>
      <c r="M124" s="10">
        <f t="shared" si="1"/>
        <v>0</v>
      </c>
    </row>
    <row r="125" spans="1:13" ht="26.25" x14ac:dyDescent="0.25">
      <c r="A125" s="16">
        <v>120</v>
      </c>
      <c r="B125" s="24" t="s">
        <v>424</v>
      </c>
      <c r="C125" s="24" t="s">
        <v>425</v>
      </c>
      <c r="D125" s="24" t="s">
        <v>426</v>
      </c>
      <c r="E125" s="25">
        <v>1</v>
      </c>
      <c r="F125" s="24" t="s">
        <v>34</v>
      </c>
      <c r="G125" s="25">
        <v>2020</v>
      </c>
      <c r="H125" s="11"/>
      <c r="I125" s="11"/>
      <c r="J125" s="11"/>
      <c r="K125" s="11"/>
      <c r="L125" s="11"/>
      <c r="M125" s="10">
        <f t="shared" si="1"/>
        <v>0</v>
      </c>
    </row>
    <row r="126" spans="1:13" ht="26.25" x14ac:dyDescent="0.25">
      <c r="A126" s="16">
        <v>121</v>
      </c>
      <c r="B126" s="24" t="s">
        <v>427</v>
      </c>
      <c r="C126" s="24" t="s">
        <v>428</v>
      </c>
      <c r="D126" s="24"/>
      <c r="E126" s="25">
        <v>1</v>
      </c>
      <c r="F126" s="24" t="s">
        <v>34</v>
      </c>
      <c r="G126" s="25">
        <v>2012</v>
      </c>
      <c r="H126" s="11"/>
      <c r="I126" s="11"/>
      <c r="J126" s="11"/>
      <c r="K126" s="11"/>
      <c r="L126" s="11"/>
      <c r="M126" s="10">
        <f t="shared" si="1"/>
        <v>0</v>
      </c>
    </row>
    <row r="127" spans="1:13" ht="26.25" x14ac:dyDescent="0.25">
      <c r="A127" s="16">
        <v>122</v>
      </c>
      <c r="B127" s="24" t="s">
        <v>429</v>
      </c>
      <c r="C127" s="24" t="s">
        <v>430</v>
      </c>
      <c r="D127" s="24" t="s">
        <v>431</v>
      </c>
      <c r="E127" s="25">
        <v>1</v>
      </c>
      <c r="F127" s="24" t="s">
        <v>34</v>
      </c>
      <c r="G127" s="25">
        <v>2019</v>
      </c>
      <c r="H127" s="11"/>
      <c r="I127" s="11"/>
      <c r="J127" s="11"/>
      <c r="K127" s="11"/>
      <c r="L127" s="11"/>
      <c r="M127" s="10">
        <f t="shared" si="1"/>
        <v>0</v>
      </c>
    </row>
    <row r="128" spans="1:13" ht="26.25" x14ac:dyDescent="0.25">
      <c r="A128" s="16">
        <v>123</v>
      </c>
      <c r="B128" s="24" t="s">
        <v>427</v>
      </c>
      <c r="C128" s="24" t="s">
        <v>432</v>
      </c>
      <c r="D128" s="24"/>
      <c r="E128" s="25">
        <v>1</v>
      </c>
      <c r="F128" s="24" t="s">
        <v>34</v>
      </c>
      <c r="G128" s="25">
        <v>2012</v>
      </c>
      <c r="H128" s="11"/>
      <c r="I128" s="11"/>
      <c r="J128" s="11"/>
      <c r="K128" s="11"/>
      <c r="L128" s="11"/>
      <c r="M128" s="10">
        <f t="shared" si="1"/>
        <v>0</v>
      </c>
    </row>
    <row r="129" spans="1:13" ht="26.25" x14ac:dyDescent="0.25">
      <c r="A129" s="16">
        <v>124</v>
      </c>
      <c r="B129" s="24" t="s">
        <v>433</v>
      </c>
      <c r="C129" s="24" t="s">
        <v>434</v>
      </c>
      <c r="D129" s="24" t="s">
        <v>435</v>
      </c>
      <c r="E129" s="25">
        <v>1</v>
      </c>
      <c r="F129" s="24" t="s">
        <v>298</v>
      </c>
      <c r="G129" s="25">
        <v>2018</v>
      </c>
      <c r="H129" s="11"/>
      <c r="I129" s="11"/>
      <c r="J129" s="11"/>
      <c r="K129" s="11"/>
      <c r="L129" s="11"/>
      <c r="M129" s="10">
        <f t="shared" si="1"/>
        <v>0</v>
      </c>
    </row>
    <row r="130" spans="1:13" x14ac:dyDescent="0.25">
      <c r="A130" s="16">
        <v>125</v>
      </c>
      <c r="B130" s="24" t="s">
        <v>436</v>
      </c>
      <c r="C130" s="24" t="s">
        <v>437</v>
      </c>
      <c r="D130" s="24" t="s">
        <v>438</v>
      </c>
      <c r="E130" s="25">
        <v>1</v>
      </c>
      <c r="F130" s="24" t="s">
        <v>261</v>
      </c>
      <c r="G130" s="25">
        <v>2018</v>
      </c>
      <c r="H130" s="11"/>
      <c r="I130" s="11"/>
      <c r="J130" s="11"/>
      <c r="K130" s="11"/>
      <c r="L130" s="11"/>
      <c r="M130" s="10">
        <f t="shared" si="1"/>
        <v>0</v>
      </c>
    </row>
    <row r="131" spans="1:13" ht="39" x14ac:dyDescent="0.25">
      <c r="A131" s="16">
        <v>126</v>
      </c>
      <c r="B131" s="24" t="s">
        <v>439</v>
      </c>
      <c r="C131" s="24" t="s">
        <v>440</v>
      </c>
      <c r="D131" s="24" t="s">
        <v>441</v>
      </c>
      <c r="E131" s="25">
        <v>1</v>
      </c>
      <c r="F131" s="24" t="s">
        <v>79</v>
      </c>
      <c r="G131" s="25">
        <v>2016</v>
      </c>
      <c r="H131" s="11"/>
      <c r="I131" s="11"/>
      <c r="J131" s="11"/>
      <c r="K131" s="11"/>
      <c r="L131" s="11"/>
      <c r="M131" s="10">
        <f t="shared" si="1"/>
        <v>0</v>
      </c>
    </row>
    <row r="132" spans="1:13" ht="26.25" x14ac:dyDescent="0.25">
      <c r="A132" s="16">
        <v>127</v>
      </c>
      <c r="B132" s="24" t="s">
        <v>442</v>
      </c>
      <c r="C132" s="24" t="s">
        <v>443</v>
      </c>
      <c r="D132" s="24" t="s">
        <v>444</v>
      </c>
      <c r="E132" s="25">
        <v>1</v>
      </c>
      <c r="F132" s="24" t="s">
        <v>125</v>
      </c>
      <c r="G132" s="25">
        <v>2012</v>
      </c>
      <c r="H132" s="11"/>
      <c r="I132" s="11"/>
      <c r="J132" s="11"/>
      <c r="K132" s="11"/>
      <c r="L132" s="11"/>
      <c r="M132" s="10">
        <f t="shared" si="1"/>
        <v>0</v>
      </c>
    </row>
    <row r="133" spans="1:13" x14ac:dyDescent="0.25">
      <c r="A133" s="16">
        <v>128</v>
      </c>
      <c r="B133" s="24" t="s">
        <v>445</v>
      </c>
      <c r="C133" s="24" t="s">
        <v>446</v>
      </c>
      <c r="D133" s="24" t="s">
        <v>447</v>
      </c>
      <c r="E133" s="25">
        <v>1</v>
      </c>
      <c r="F133" s="24" t="s">
        <v>107</v>
      </c>
      <c r="G133" s="25">
        <v>2018</v>
      </c>
      <c r="H133" s="11"/>
      <c r="I133" s="11"/>
      <c r="J133" s="11"/>
      <c r="K133" s="11"/>
      <c r="L133" s="11"/>
      <c r="M133" s="10">
        <f t="shared" si="1"/>
        <v>0</v>
      </c>
    </row>
    <row r="134" spans="1:13" ht="26.25" x14ac:dyDescent="0.25">
      <c r="A134" s="16">
        <v>129</v>
      </c>
      <c r="B134" s="24" t="s">
        <v>448</v>
      </c>
      <c r="C134" s="24" t="s">
        <v>449</v>
      </c>
      <c r="D134" s="24" t="s">
        <v>450</v>
      </c>
      <c r="E134" s="25">
        <v>1</v>
      </c>
      <c r="F134" s="24" t="s">
        <v>34</v>
      </c>
      <c r="G134" s="25">
        <v>2017</v>
      </c>
      <c r="H134" s="11"/>
      <c r="I134" s="11"/>
      <c r="J134" s="11"/>
      <c r="K134" s="11"/>
      <c r="L134" s="11"/>
      <c r="M134" s="10">
        <f t="shared" si="1"/>
        <v>0</v>
      </c>
    </row>
    <row r="135" spans="1:13" x14ac:dyDescent="0.25">
      <c r="A135" s="16">
        <v>130</v>
      </c>
      <c r="B135" s="24" t="s">
        <v>451</v>
      </c>
      <c r="C135" s="24" t="s">
        <v>452</v>
      </c>
      <c r="D135" s="24" t="s">
        <v>453</v>
      </c>
      <c r="E135" s="25">
        <v>1</v>
      </c>
      <c r="F135" s="24" t="s">
        <v>145</v>
      </c>
      <c r="G135" s="25">
        <v>2014</v>
      </c>
      <c r="H135" s="11"/>
      <c r="I135" s="11"/>
      <c r="J135" s="11"/>
      <c r="K135" s="11"/>
      <c r="L135" s="11"/>
      <c r="M135" s="10">
        <f t="shared" ref="M135:M198" si="2">K135*L135%</f>
        <v>0</v>
      </c>
    </row>
    <row r="136" spans="1:13" x14ac:dyDescent="0.25">
      <c r="A136" s="16">
        <v>131</v>
      </c>
      <c r="B136" s="24" t="s">
        <v>454</v>
      </c>
      <c r="C136" s="24" t="s">
        <v>455</v>
      </c>
      <c r="D136" s="24" t="s">
        <v>456</v>
      </c>
      <c r="E136" s="25">
        <v>1</v>
      </c>
      <c r="F136" s="24" t="s">
        <v>294</v>
      </c>
      <c r="G136" s="25">
        <v>2019</v>
      </c>
      <c r="H136" s="11"/>
      <c r="I136" s="11"/>
      <c r="J136" s="11"/>
      <c r="K136" s="11"/>
      <c r="L136" s="11"/>
      <c r="M136" s="10">
        <f t="shared" si="2"/>
        <v>0</v>
      </c>
    </row>
    <row r="137" spans="1:13" ht="26.25" x14ac:dyDescent="0.25">
      <c r="A137" s="16">
        <v>132</v>
      </c>
      <c r="B137" s="24" t="s">
        <v>143</v>
      </c>
      <c r="C137" s="24" t="s">
        <v>457</v>
      </c>
      <c r="D137" s="24" t="s">
        <v>458</v>
      </c>
      <c r="E137" s="25">
        <v>1</v>
      </c>
      <c r="F137" s="24" t="s">
        <v>298</v>
      </c>
      <c r="G137" s="25">
        <v>2018</v>
      </c>
      <c r="H137" s="11"/>
      <c r="I137" s="11"/>
      <c r="J137" s="11"/>
      <c r="K137" s="11"/>
      <c r="L137" s="11"/>
      <c r="M137" s="10">
        <f t="shared" si="2"/>
        <v>0</v>
      </c>
    </row>
    <row r="138" spans="1:13" ht="26.25" x14ac:dyDescent="0.25">
      <c r="A138" s="16">
        <v>133</v>
      </c>
      <c r="B138" s="24" t="s">
        <v>439</v>
      </c>
      <c r="C138" s="24" t="s">
        <v>459</v>
      </c>
      <c r="D138" s="24" t="s">
        <v>460</v>
      </c>
      <c r="E138" s="25">
        <v>1</v>
      </c>
      <c r="F138" s="24" t="s">
        <v>79</v>
      </c>
      <c r="G138" s="25">
        <v>2016</v>
      </c>
      <c r="H138" s="11"/>
      <c r="I138" s="11"/>
      <c r="J138" s="11"/>
      <c r="K138" s="11"/>
      <c r="L138" s="11"/>
      <c r="M138" s="10">
        <f t="shared" si="2"/>
        <v>0</v>
      </c>
    </row>
    <row r="139" spans="1:13" x14ac:dyDescent="0.25">
      <c r="A139" s="16">
        <v>134</v>
      </c>
      <c r="B139" s="24" t="s">
        <v>461</v>
      </c>
      <c r="C139" s="24" t="s">
        <v>462</v>
      </c>
      <c r="D139" s="24" t="s">
        <v>463</v>
      </c>
      <c r="E139" s="25">
        <v>1</v>
      </c>
      <c r="F139" s="24" t="s">
        <v>14</v>
      </c>
      <c r="G139" s="25">
        <v>2019</v>
      </c>
      <c r="H139" s="11"/>
      <c r="I139" s="11"/>
      <c r="J139" s="11"/>
      <c r="K139" s="11"/>
      <c r="L139" s="11"/>
      <c r="M139" s="10">
        <f t="shared" si="2"/>
        <v>0</v>
      </c>
    </row>
    <row r="140" spans="1:13" ht="27" x14ac:dyDescent="0.25">
      <c r="A140" s="16">
        <v>135</v>
      </c>
      <c r="B140" s="21" t="s">
        <v>464</v>
      </c>
      <c r="C140" s="21" t="s">
        <v>465</v>
      </c>
      <c r="D140" s="21" t="s">
        <v>466</v>
      </c>
      <c r="E140" s="22">
        <v>1</v>
      </c>
      <c r="F140" s="21" t="s">
        <v>467</v>
      </c>
      <c r="G140" s="21">
        <v>2012</v>
      </c>
      <c r="H140" s="11"/>
      <c r="I140" s="11"/>
      <c r="J140" s="11"/>
      <c r="K140" s="11"/>
      <c r="L140" s="11"/>
      <c r="M140" s="10">
        <f t="shared" si="2"/>
        <v>0</v>
      </c>
    </row>
    <row r="141" spans="1:13" ht="27" x14ac:dyDescent="0.25">
      <c r="A141" s="16">
        <v>136</v>
      </c>
      <c r="B141" s="21" t="s">
        <v>468</v>
      </c>
      <c r="C141" s="21" t="s">
        <v>469</v>
      </c>
      <c r="D141" s="21" t="s">
        <v>470</v>
      </c>
      <c r="E141" s="22">
        <v>1</v>
      </c>
      <c r="F141" s="21" t="s">
        <v>34</v>
      </c>
      <c r="G141" s="21">
        <v>2020</v>
      </c>
      <c r="H141" s="11"/>
      <c r="I141" s="11"/>
      <c r="J141" s="11"/>
      <c r="K141" s="11"/>
      <c r="L141" s="11"/>
      <c r="M141" s="10">
        <f t="shared" si="2"/>
        <v>0</v>
      </c>
    </row>
    <row r="142" spans="1:13" ht="27" x14ac:dyDescent="0.25">
      <c r="A142" s="16">
        <v>137</v>
      </c>
      <c r="B142" s="21" t="s">
        <v>471</v>
      </c>
      <c r="C142" s="21" t="s">
        <v>472</v>
      </c>
      <c r="D142" s="21" t="s">
        <v>473</v>
      </c>
      <c r="E142" s="22">
        <v>1</v>
      </c>
      <c r="F142" s="21" t="s">
        <v>34</v>
      </c>
      <c r="G142" s="21">
        <v>2017</v>
      </c>
      <c r="H142" s="11"/>
      <c r="I142" s="11"/>
      <c r="J142" s="11"/>
      <c r="K142" s="11"/>
      <c r="L142" s="11"/>
      <c r="M142" s="10">
        <f t="shared" si="2"/>
        <v>0</v>
      </c>
    </row>
    <row r="143" spans="1:13" ht="54" x14ac:dyDescent="0.25">
      <c r="A143" s="16">
        <v>138</v>
      </c>
      <c r="B143" s="21" t="s">
        <v>474</v>
      </c>
      <c r="C143" s="21" t="s">
        <v>475</v>
      </c>
      <c r="D143" s="21" t="s">
        <v>476</v>
      </c>
      <c r="E143" s="22">
        <v>1</v>
      </c>
      <c r="F143" s="21" t="s">
        <v>298</v>
      </c>
      <c r="G143" s="21">
        <v>2017</v>
      </c>
      <c r="H143" s="11"/>
      <c r="I143" s="11"/>
      <c r="J143" s="11"/>
      <c r="K143" s="11"/>
      <c r="L143" s="11"/>
      <c r="M143" s="10">
        <f t="shared" si="2"/>
        <v>0</v>
      </c>
    </row>
    <row r="144" spans="1:13" ht="27" x14ac:dyDescent="0.25">
      <c r="A144" s="16">
        <v>139</v>
      </c>
      <c r="B144" s="21" t="s">
        <v>477</v>
      </c>
      <c r="C144" s="21" t="s">
        <v>478</v>
      </c>
      <c r="D144" s="21" t="s">
        <v>479</v>
      </c>
      <c r="E144" s="22">
        <v>1</v>
      </c>
      <c r="F144" s="21" t="s">
        <v>247</v>
      </c>
      <c r="G144" s="21">
        <v>1993</v>
      </c>
      <c r="H144" s="11"/>
      <c r="I144" s="11"/>
      <c r="J144" s="11"/>
      <c r="K144" s="11"/>
      <c r="L144" s="11"/>
      <c r="M144" s="10">
        <f t="shared" si="2"/>
        <v>0</v>
      </c>
    </row>
    <row r="145" spans="1:13" ht="27" x14ac:dyDescent="0.25">
      <c r="A145" s="16">
        <v>140</v>
      </c>
      <c r="B145" s="21" t="s">
        <v>480</v>
      </c>
      <c r="C145" s="21" t="s">
        <v>481</v>
      </c>
      <c r="D145" s="21" t="s">
        <v>482</v>
      </c>
      <c r="E145" s="22">
        <v>1</v>
      </c>
      <c r="F145" s="21" t="s">
        <v>34</v>
      </c>
      <c r="G145" s="21">
        <v>2018</v>
      </c>
      <c r="H145" s="11"/>
      <c r="I145" s="11"/>
      <c r="J145" s="11"/>
      <c r="K145" s="11"/>
      <c r="L145" s="11"/>
      <c r="M145" s="10">
        <f t="shared" si="2"/>
        <v>0</v>
      </c>
    </row>
    <row r="146" spans="1:13" ht="27" x14ac:dyDescent="0.25">
      <c r="A146" s="16">
        <v>141</v>
      </c>
      <c r="B146" s="21" t="s">
        <v>483</v>
      </c>
      <c r="C146" s="21" t="s">
        <v>484</v>
      </c>
      <c r="D146" s="21" t="s">
        <v>485</v>
      </c>
      <c r="E146" s="22">
        <v>1</v>
      </c>
      <c r="F146" s="21" t="s">
        <v>34</v>
      </c>
      <c r="G146" s="21">
        <v>2018</v>
      </c>
      <c r="H146" s="11"/>
      <c r="I146" s="11"/>
      <c r="J146" s="11"/>
      <c r="K146" s="11"/>
      <c r="L146" s="11"/>
      <c r="M146" s="10">
        <f t="shared" si="2"/>
        <v>0</v>
      </c>
    </row>
    <row r="147" spans="1:13" ht="27" x14ac:dyDescent="0.25">
      <c r="A147" s="16">
        <v>142</v>
      </c>
      <c r="B147" s="21" t="s">
        <v>486</v>
      </c>
      <c r="C147" s="21" t="s">
        <v>487</v>
      </c>
      <c r="D147" s="21" t="s">
        <v>488</v>
      </c>
      <c r="E147" s="22">
        <v>1</v>
      </c>
      <c r="F147" s="21" t="s">
        <v>261</v>
      </c>
      <c r="G147" s="21">
        <v>2018</v>
      </c>
      <c r="H147" s="11"/>
      <c r="I147" s="11"/>
      <c r="J147" s="11"/>
      <c r="K147" s="11"/>
      <c r="L147" s="11"/>
      <c r="M147" s="10">
        <f t="shared" si="2"/>
        <v>0</v>
      </c>
    </row>
    <row r="148" spans="1:13" ht="27" x14ac:dyDescent="0.25">
      <c r="A148" s="16">
        <v>143</v>
      </c>
      <c r="B148" s="21" t="s">
        <v>489</v>
      </c>
      <c r="C148" s="21" t="s">
        <v>490</v>
      </c>
      <c r="D148" s="21" t="s">
        <v>491</v>
      </c>
      <c r="E148" s="22">
        <v>1</v>
      </c>
      <c r="F148" s="21" t="s">
        <v>125</v>
      </c>
      <c r="G148" s="21">
        <v>2016</v>
      </c>
      <c r="H148" s="11"/>
      <c r="I148" s="11"/>
      <c r="J148" s="11"/>
      <c r="K148" s="11"/>
      <c r="L148" s="11"/>
      <c r="M148" s="10">
        <f t="shared" si="2"/>
        <v>0</v>
      </c>
    </row>
    <row r="149" spans="1:13" ht="27" x14ac:dyDescent="0.25">
      <c r="A149" s="16">
        <v>144</v>
      </c>
      <c r="B149" s="21" t="s">
        <v>492</v>
      </c>
      <c r="C149" s="21" t="s">
        <v>493</v>
      </c>
      <c r="D149" s="21" t="s">
        <v>494</v>
      </c>
      <c r="E149" s="22">
        <v>1</v>
      </c>
      <c r="F149" s="21" t="s">
        <v>125</v>
      </c>
      <c r="G149" s="21">
        <v>2014</v>
      </c>
      <c r="H149" s="11"/>
      <c r="I149" s="11"/>
      <c r="J149" s="11"/>
      <c r="K149" s="11"/>
      <c r="L149" s="11"/>
      <c r="M149" s="10">
        <f t="shared" si="2"/>
        <v>0</v>
      </c>
    </row>
    <row r="150" spans="1:13" ht="27" x14ac:dyDescent="0.25">
      <c r="A150" s="16">
        <v>145</v>
      </c>
      <c r="B150" s="21" t="s">
        <v>427</v>
      </c>
      <c r="C150" s="21" t="s">
        <v>495</v>
      </c>
      <c r="D150" s="21" t="s">
        <v>496</v>
      </c>
      <c r="E150" s="22">
        <v>1</v>
      </c>
      <c r="F150" s="21" t="s">
        <v>34</v>
      </c>
      <c r="G150" s="21">
        <v>2011</v>
      </c>
      <c r="H150" s="11"/>
      <c r="I150" s="11"/>
      <c r="J150" s="11"/>
      <c r="K150" s="11"/>
      <c r="L150" s="11"/>
      <c r="M150" s="10">
        <f t="shared" si="2"/>
        <v>0</v>
      </c>
    </row>
    <row r="151" spans="1:13" ht="27" x14ac:dyDescent="0.25">
      <c r="A151" s="16">
        <v>146</v>
      </c>
      <c r="B151" s="21" t="s">
        <v>497</v>
      </c>
      <c r="C151" s="21" t="s">
        <v>498</v>
      </c>
      <c r="D151" s="21" t="s">
        <v>499</v>
      </c>
      <c r="E151" s="22">
        <v>1</v>
      </c>
      <c r="F151" s="21" t="s">
        <v>416</v>
      </c>
      <c r="G151" s="21">
        <v>2011</v>
      </c>
      <c r="H151" s="11"/>
      <c r="I151" s="11"/>
      <c r="J151" s="11"/>
      <c r="K151" s="11"/>
      <c r="L151" s="11"/>
      <c r="M151" s="10">
        <f t="shared" si="2"/>
        <v>0</v>
      </c>
    </row>
    <row r="152" spans="1:13" ht="27" x14ac:dyDescent="0.25">
      <c r="A152" s="16">
        <v>147</v>
      </c>
      <c r="B152" s="21" t="s">
        <v>500</v>
      </c>
      <c r="C152" s="21" t="s">
        <v>501</v>
      </c>
      <c r="D152" s="21" t="s">
        <v>502</v>
      </c>
      <c r="E152" s="22">
        <v>1</v>
      </c>
      <c r="F152" s="21" t="s">
        <v>261</v>
      </c>
      <c r="G152" s="21">
        <v>2017</v>
      </c>
      <c r="H152" s="11"/>
      <c r="I152" s="11"/>
      <c r="J152" s="11"/>
      <c r="K152" s="11"/>
      <c r="L152" s="11"/>
      <c r="M152" s="10">
        <f t="shared" si="2"/>
        <v>0</v>
      </c>
    </row>
    <row r="153" spans="1:13" ht="27" x14ac:dyDescent="0.25">
      <c r="A153" s="16">
        <v>148</v>
      </c>
      <c r="B153" s="21" t="s">
        <v>503</v>
      </c>
      <c r="C153" s="21" t="s">
        <v>504</v>
      </c>
      <c r="D153" s="21" t="s">
        <v>505</v>
      </c>
      <c r="E153" s="22">
        <v>1</v>
      </c>
      <c r="F153" s="21" t="s">
        <v>34</v>
      </c>
      <c r="G153" s="21">
        <v>2019</v>
      </c>
      <c r="H153" s="11"/>
      <c r="I153" s="11"/>
      <c r="J153" s="11"/>
      <c r="K153" s="11"/>
      <c r="L153" s="11"/>
      <c r="M153" s="10">
        <f t="shared" si="2"/>
        <v>0</v>
      </c>
    </row>
    <row r="154" spans="1:13" ht="27" x14ac:dyDescent="0.25">
      <c r="A154" s="16">
        <v>149</v>
      </c>
      <c r="B154" s="21" t="s">
        <v>506</v>
      </c>
      <c r="C154" s="21" t="s">
        <v>507</v>
      </c>
      <c r="D154" s="21" t="s">
        <v>508</v>
      </c>
      <c r="E154" s="22">
        <v>1</v>
      </c>
      <c r="F154" s="21" t="s">
        <v>509</v>
      </c>
      <c r="G154" s="21">
        <v>2016</v>
      </c>
      <c r="H154" s="11"/>
      <c r="I154" s="11"/>
      <c r="J154" s="11"/>
      <c r="K154" s="11"/>
      <c r="L154" s="11"/>
      <c r="M154" s="10">
        <f t="shared" si="2"/>
        <v>0</v>
      </c>
    </row>
    <row r="155" spans="1:13" ht="27" x14ac:dyDescent="0.25">
      <c r="A155" s="16">
        <v>150</v>
      </c>
      <c r="B155" s="21" t="s">
        <v>510</v>
      </c>
      <c r="C155" s="21" t="s">
        <v>511</v>
      </c>
      <c r="D155" s="21" t="s">
        <v>512</v>
      </c>
      <c r="E155" s="22">
        <v>1</v>
      </c>
      <c r="F155" s="21" t="s">
        <v>107</v>
      </c>
      <c r="G155" s="21">
        <v>2018</v>
      </c>
      <c r="H155" s="11"/>
      <c r="I155" s="11"/>
      <c r="J155" s="11"/>
      <c r="K155" s="11"/>
      <c r="L155" s="11"/>
      <c r="M155" s="10">
        <f t="shared" si="2"/>
        <v>0</v>
      </c>
    </row>
    <row r="156" spans="1:13" ht="40.5" x14ac:dyDescent="0.25">
      <c r="A156" s="16">
        <v>151</v>
      </c>
      <c r="B156" s="21" t="s">
        <v>513</v>
      </c>
      <c r="C156" s="21" t="s">
        <v>514</v>
      </c>
      <c r="D156" s="21" t="s">
        <v>515</v>
      </c>
      <c r="E156" s="22">
        <v>1</v>
      </c>
      <c r="F156" s="21" t="s">
        <v>34</v>
      </c>
      <c r="G156" s="21">
        <v>2019</v>
      </c>
      <c r="H156" s="11"/>
      <c r="I156" s="11"/>
      <c r="J156" s="11"/>
      <c r="K156" s="11"/>
      <c r="L156" s="11"/>
      <c r="M156" s="10">
        <f t="shared" si="2"/>
        <v>0</v>
      </c>
    </row>
    <row r="157" spans="1:13" ht="27" x14ac:dyDescent="0.25">
      <c r="A157" s="16">
        <v>152</v>
      </c>
      <c r="B157" s="21" t="s">
        <v>516</v>
      </c>
      <c r="C157" s="21" t="s">
        <v>517</v>
      </c>
      <c r="D157" s="21" t="s">
        <v>518</v>
      </c>
      <c r="E157" s="22">
        <v>1</v>
      </c>
      <c r="F157" s="21" t="s">
        <v>107</v>
      </c>
      <c r="G157" s="21">
        <v>2017</v>
      </c>
      <c r="H157" s="11"/>
      <c r="I157" s="11"/>
      <c r="J157" s="11"/>
      <c r="K157" s="11"/>
      <c r="L157" s="11"/>
      <c r="M157" s="10">
        <f t="shared" si="2"/>
        <v>0</v>
      </c>
    </row>
    <row r="158" spans="1:13" ht="40.5" x14ac:dyDescent="0.25">
      <c r="A158" s="16">
        <v>153</v>
      </c>
      <c r="B158" s="21" t="s">
        <v>519</v>
      </c>
      <c r="C158" s="21" t="s">
        <v>520</v>
      </c>
      <c r="D158" s="21" t="s">
        <v>521</v>
      </c>
      <c r="E158" s="22">
        <v>1</v>
      </c>
      <c r="F158" s="21" t="s">
        <v>522</v>
      </c>
      <c r="G158" s="21">
        <v>2014</v>
      </c>
      <c r="H158" s="11"/>
      <c r="I158" s="11"/>
      <c r="J158" s="11"/>
      <c r="K158" s="11"/>
      <c r="L158" s="11"/>
      <c r="M158" s="10">
        <f t="shared" si="2"/>
        <v>0</v>
      </c>
    </row>
    <row r="159" spans="1:13" ht="40.5" x14ac:dyDescent="0.25">
      <c r="A159" s="16">
        <v>154</v>
      </c>
      <c r="B159" s="21" t="s">
        <v>523</v>
      </c>
      <c r="C159" s="21" t="s">
        <v>524</v>
      </c>
      <c r="D159" s="21" t="s">
        <v>525</v>
      </c>
      <c r="E159" s="22">
        <v>1</v>
      </c>
      <c r="F159" s="21" t="s">
        <v>526</v>
      </c>
      <c r="G159" s="21">
        <v>2007</v>
      </c>
      <c r="H159" s="11"/>
      <c r="I159" s="11"/>
      <c r="J159" s="11"/>
      <c r="K159" s="11"/>
      <c r="L159" s="11"/>
      <c r="M159" s="10">
        <f t="shared" si="2"/>
        <v>0</v>
      </c>
    </row>
    <row r="160" spans="1:13" ht="27" x14ac:dyDescent="0.25">
      <c r="A160" s="16">
        <v>155</v>
      </c>
      <c r="B160" s="21" t="s">
        <v>527</v>
      </c>
      <c r="C160" s="21" t="s">
        <v>528</v>
      </c>
      <c r="D160" s="21" t="s">
        <v>529</v>
      </c>
      <c r="E160" s="22">
        <v>1</v>
      </c>
      <c r="F160" s="21" t="s">
        <v>87</v>
      </c>
      <c r="G160" s="21">
        <v>2009</v>
      </c>
      <c r="H160" s="11"/>
      <c r="I160" s="11"/>
      <c r="J160" s="11"/>
      <c r="K160" s="11"/>
      <c r="L160" s="11"/>
      <c r="M160" s="10">
        <f t="shared" si="2"/>
        <v>0</v>
      </c>
    </row>
    <row r="161" spans="1:13" ht="27" x14ac:dyDescent="0.25">
      <c r="A161" s="16">
        <v>156</v>
      </c>
      <c r="B161" s="21" t="s">
        <v>530</v>
      </c>
      <c r="C161" s="21" t="s">
        <v>531</v>
      </c>
      <c r="D161" s="21" t="s">
        <v>532</v>
      </c>
      <c r="E161" s="22">
        <v>1</v>
      </c>
      <c r="F161" s="21" t="s">
        <v>34</v>
      </c>
      <c r="G161" s="21">
        <v>2019</v>
      </c>
      <c r="H161" s="11"/>
      <c r="I161" s="11"/>
      <c r="J161" s="11"/>
      <c r="K161" s="11"/>
      <c r="L161" s="11"/>
      <c r="M161" s="10">
        <f t="shared" si="2"/>
        <v>0</v>
      </c>
    </row>
    <row r="162" spans="1:13" ht="27" x14ac:dyDescent="0.25">
      <c r="A162" s="16">
        <v>157</v>
      </c>
      <c r="B162" s="21" t="s">
        <v>533</v>
      </c>
      <c r="C162" s="21" t="s">
        <v>534</v>
      </c>
      <c r="D162" s="21" t="s">
        <v>535</v>
      </c>
      <c r="E162" s="22">
        <v>1</v>
      </c>
      <c r="F162" s="21" t="s">
        <v>261</v>
      </c>
      <c r="G162" s="21">
        <v>2019</v>
      </c>
      <c r="H162" s="11"/>
      <c r="I162" s="11"/>
      <c r="J162" s="11"/>
      <c r="K162" s="11"/>
      <c r="L162" s="11"/>
      <c r="M162" s="10">
        <f t="shared" si="2"/>
        <v>0</v>
      </c>
    </row>
    <row r="163" spans="1:13" ht="27" x14ac:dyDescent="0.25">
      <c r="A163" s="16">
        <v>158</v>
      </c>
      <c r="B163" s="21" t="s">
        <v>50</v>
      </c>
      <c r="C163" s="21" t="s">
        <v>536</v>
      </c>
      <c r="D163" s="21" t="s">
        <v>537</v>
      </c>
      <c r="E163" s="22">
        <v>1</v>
      </c>
      <c r="F163" s="21" t="s">
        <v>34</v>
      </c>
      <c r="G163" s="21">
        <v>2015</v>
      </c>
      <c r="H163" s="11"/>
      <c r="I163" s="11"/>
      <c r="J163" s="11"/>
      <c r="K163" s="11"/>
      <c r="L163" s="11"/>
      <c r="M163" s="10">
        <f t="shared" si="2"/>
        <v>0</v>
      </c>
    </row>
    <row r="164" spans="1:13" ht="27" x14ac:dyDescent="0.25">
      <c r="A164" s="16">
        <v>159</v>
      </c>
      <c r="B164" s="21" t="s">
        <v>538</v>
      </c>
      <c r="C164" s="21" t="s">
        <v>539</v>
      </c>
      <c r="D164" s="21" t="s">
        <v>540</v>
      </c>
      <c r="E164" s="22">
        <v>1</v>
      </c>
      <c r="F164" s="21" t="s">
        <v>125</v>
      </c>
      <c r="G164" s="21">
        <v>2020</v>
      </c>
      <c r="H164" s="11"/>
      <c r="I164" s="11"/>
      <c r="J164" s="11"/>
      <c r="K164" s="11"/>
      <c r="L164" s="11"/>
      <c r="M164" s="10">
        <f t="shared" si="2"/>
        <v>0</v>
      </c>
    </row>
    <row r="165" spans="1:13" ht="27" x14ac:dyDescent="0.25">
      <c r="A165" s="16">
        <v>160</v>
      </c>
      <c r="B165" s="21" t="s">
        <v>541</v>
      </c>
      <c r="C165" s="21" t="s">
        <v>542</v>
      </c>
      <c r="D165" s="21" t="s">
        <v>543</v>
      </c>
      <c r="E165" s="22">
        <v>1</v>
      </c>
      <c r="F165" s="21" t="s">
        <v>544</v>
      </c>
      <c r="G165" s="21">
        <v>2017</v>
      </c>
      <c r="H165" s="11"/>
      <c r="I165" s="11"/>
      <c r="J165" s="11"/>
      <c r="K165" s="11"/>
      <c r="L165" s="11"/>
      <c r="M165" s="10">
        <f t="shared" si="2"/>
        <v>0</v>
      </c>
    </row>
    <row r="166" spans="1:13" ht="27" x14ac:dyDescent="0.25">
      <c r="A166" s="16">
        <v>161</v>
      </c>
      <c r="B166" s="21" t="s">
        <v>545</v>
      </c>
      <c r="C166" s="21" t="s">
        <v>546</v>
      </c>
      <c r="D166" s="21" t="s">
        <v>547</v>
      </c>
      <c r="E166" s="22">
        <v>1</v>
      </c>
      <c r="F166" s="21" t="s">
        <v>34</v>
      </c>
      <c r="G166" s="21">
        <v>2018</v>
      </c>
      <c r="H166" s="11"/>
      <c r="I166" s="11"/>
      <c r="J166" s="11"/>
      <c r="K166" s="11"/>
      <c r="L166" s="11"/>
      <c r="M166" s="10">
        <f t="shared" si="2"/>
        <v>0</v>
      </c>
    </row>
    <row r="167" spans="1:13" ht="40.5" x14ac:dyDescent="0.25">
      <c r="A167" s="16">
        <v>162</v>
      </c>
      <c r="B167" s="21" t="s">
        <v>548</v>
      </c>
      <c r="C167" s="21" t="s">
        <v>549</v>
      </c>
      <c r="D167" s="21" t="s">
        <v>550</v>
      </c>
      <c r="E167" s="22">
        <v>1</v>
      </c>
      <c r="F167" s="21" t="s">
        <v>551</v>
      </c>
      <c r="G167" s="21">
        <v>2013</v>
      </c>
      <c r="H167" s="11"/>
      <c r="I167" s="11"/>
      <c r="J167" s="11"/>
      <c r="K167" s="11"/>
      <c r="L167" s="11"/>
      <c r="M167" s="10">
        <f t="shared" si="2"/>
        <v>0</v>
      </c>
    </row>
    <row r="168" spans="1:13" ht="27" x14ac:dyDescent="0.25">
      <c r="A168" s="16">
        <v>163</v>
      </c>
      <c r="B168" s="21" t="s">
        <v>552</v>
      </c>
      <c r="C168" s="21" t="s">
        <v>553</v>
      </c>
      <c r="D168" s="21" t="s">
        <v>554</v>
      </c>
      <c r="E168" s="22">
        <v>1</v>
      </c>
      <c r="F168" s="21" t="s">
        <v>551</v>
      </c>
      <c r="G168" s="21">
        <v>2014</v>
      </c>
      <c r="H168" s="11"/>
      <c r="I168" s="11"/>
      <c r="J168" s="11"/>
      <c r="K168" s="11"/>
      <c r="L168" s="11"/>
      <c r="M168" s="10">
        <f t="shared" si="2"/>
        <v>0</v>
      </c>
    </row>
    <row r="169" spans="1:13" ht="40.5" x14ac:dyDescent="0.25">
      <c r="A169" s="16">
        <v>164</v>
      </c>
      <c r="B169" s="21" t="s">
        <v>555</v>
      </c>
      <c r="C169" s="21" t="s">
        <v>556</v>
      </c>
      <c r="D169" s="21" t="s">
        <v>557</v>
      </c>
      <c r="E169" s="22">
        <v>1</v>
      </c>
      <c r="F169" s="21" t="s">
        <v>125</v>
      </c>
      <c r="G169" s="21">
        <v>2006</v>
      </c>
      <c r="H169" s="11"/>
      <c r="I169" s="11"/>
      <c r="J169" s="11"/>
      <c r="K169" s="11"/>
      <c r="L169" s="11"/>
      <c r="M169" s="10">
        <f t="shared" si="2"/>
        <v>0</v>
      </c>
    </row>
    <row r="170" spans="1:13" ht="27" x14ac:dyDescent="0.25">
      <c r="A170" s="16">
        <v>165</v>
      </c>
      <c r="B170" s="21" t="s">
        <v>558</v>
      </c>
      <c r="C170" s="21" t="s">
        <v>559</v>
      </c>
      <c r="D170" s="21" t="s">
        <v>560</v>
      </c>
      <c r="E170" s="22">
        <v>1</v>
      </c>
      <c r="F170" s="21" t="s">
        <v>34</v>
      </c>
      <c r="G170" s="21">
        <v>2018</v>
      </c>
      <c r="H170" s="11"/>
      <c r="I170" s="11"/>
      <c r="J170" s="11"/>
      <c r="K170" s="11"/>
      <c r="L170" s="11"/>
      <c r="M170" s="10">
        <f t="shared" si="2"/>
        <v>0</v>
      </c>
    </row>
    <row r="171" spans="1:13" ht="27" x14ac:dyDescent="0.25">
      <c r="A171" s="16">
        <v>166</v>
      </c>
      <c r="B171" s="21" t="s">
        <v>561</v>
      </c>
      <c r="C171" s="21" t="s">
        <v>562</v>
      </c>
      <c r="D171" s="21" t="s">
        <v>563</v>
      </c>
      <c r="E171" s="22">
        <v>1</v>
      </c>
      <c r="F171" s="21" t="s">
        <v>564</v>
      </c>
      <c r="G171" s="21">
        <v>2019</v>
      </c>
      <c r="H171" s="11"/>
      <c r="I171" s="11"/>
      <c r="J171" s="11"/>
      <c r="K171" s="11"/>
      <c r="L171" s="11"/>
      <c r="M171" s="10">
        <f t="shared" si="2"/>
        <v>0</v>
      </c>
    </row>
    <row r="172" spans="1:13" ht="27" x14ac:dyDescent="0.25">
      <c r="A172" s="16">
        <v>167</v>
      </c>
      <c r="B172" s="21" t="s">
        <v>565</v>
      </c>
      <c r="C172" s="21" t="s">
        <v>566</v>
      </c>
      <c r="D172" s="21" t="s">
        <v>567</v>
      </c>
      <c r="E172" s="22">
        <v>1</v>
      </c>
      <c r="F172" s="21" t="s">
        <v>34</v>
      </c>
      <c r="G172" s="21">
        <v>2019</v>
      </c>
      <c r="H172" s="11"/>
      <c r="I172" s="11"/>
      <c r="J172" s="11"/>
      <c r="K172" s="11"/>
      <c r="L172" s="11"/>
      <c r="M172" s="10">
        <f t="shared" si="2"/>
        <v>0</v>
      </c>
    </row>
    <row r="173" spans="1:13" ht="40.5" x14ac:dyDescent="0.25">
      <c r="A173" s="16">
        <v>168</v>
      </c>
      <c r="B173" s="21" t="s">
        <v>568</v>
      </c>
      <c r="C173" s="21" t="s">
        <v>569</v>
      </c>
      <c r="D173" s="21" t="s">
        <v>570</v>
      </c>
      <c r="E173" s="22">
        <v>1</v>
      </c>
      <c r="F173" s="21" t="s">
        <v>107</v>
      </c>
      <c r="G173" s="21">
        <v>2017</v>
      </c>
      <c r="H173" s="11"/>
      <c r="I173" s="11"/>
      <c r="J173" s="11"/>
      <c r="K173" s="11"/>
      <c r="L173" s="11"/>
      <c r="M173" s="10">
        <f t="shared" si="2"/>
        <v>0</v>
      </c>
    </row>
    <row r="174" spans="1:13" ht="27" x14ac:dyDescent="0.25">
      <c r="A174" s="16">
        <v>169</v>
      </c>
      <c r="B174" s="21" t="s">
        <v>571</v>
      </c>
      <c r="C174" s="21" t="s">
        <v>572</v>
      </c>
      <c r="D174" s="21" t="s">
        <v>573</v>
      </c>
      <c r="E174" s="22">
        <v>1</v>
      </c>
      <c r="F174" s="21" t="s">
        <v>211</v>
      </c>
      <c r="G174" s="21">
        <v>2005</v>
      </c>
      <c r="H174" s="11"/>
      <c r="I174" s="11"/>
      <c r="J174" s="11"/>
      <c r="K174" s="11"/>
      <c r="L174" s="11"/>
      <c r="M174" s="10">
        <f t="shared" si="2"/>
        <v>0</v>
      </c>
    </row>
    <row r="175" spans="1:13" ht="27" x14ac:dyDescent="0.25">
      <c r="A175" s="16">
        <v>170</v>
      </c>
      <c r="B175" s="21" t="s">
        <v>574</v>
      </c>
      <c r="C175" s="21" t="s">
        <v>575</v>
      </c>
      <c r="D175" s="21" t="s">
        <v>576</v>
      </c>
      <c r="E175" s="22">
        <v>1</v>
      </c>
      <c r="F175" s="21" t="s">
        <v>125</v>
      </c>
      <c r="G175" s="21">
        <v>2013</v>
      </c>
      <c r="H175" s="11"/>
      <c r="I175" s="11"/>
      <c r="J175" s="11"/>
      <c r="K175" s="11"/>
      <c r="L175" s="11"/>
      <c r="M175" s="10">
        <f t="shared" si="2"/>
        <v>0</v>
      </c>
    </row>
    <row r="176" spans="1:13" ht="27" x14ac:dyDescent="0.25">
      <c r="A176" s="16">
        <v>171</v>
      </c>
      <c r="B176" s="21" t="s">
        <v>577</v>
      </c>
      <c r="C176" s="21" t="s">
        <v>578</v>
      </c>
      <c r="D176" s="21" t="s">
        <v>579</v>
      </c>
      <c r="E176" s="22">
        <v>1</v>
      </c>
      <c r="F176" s="21" t="s">
        <v>247</v>
      </c>
      <c r="G176" s="21">
        <v>2014</v>
      </c>
      <c r="H176" s="11"/>
      <c r="I176" s="11"/>
      <c r="J176" s="11"/>
      <c r="K176" s="11"/>
      <c r="L176" s="11"/>
      <c r="M176" s="10">
        <f t="shared" si="2"/>
        <v>0</v>
      </c>
    </row>
    <row r="177" spans="1:13" ht="27" x14ac:dyDescent="0.25">
      <c r="A177" s="16">
        <v>172</v>
      </c>
      <c r="B177" s="21" t="s">
        <v>580</v>
      </c>
      <c r="C177" s="21" t="s">
        <v>581</v>
      </c>
      <c r="D177" s="21" t="s">
        <v>582</v>
      </c>
      <c r="E177" s="22">
        <v>1</v>
      </c>
      <c r="F177" s="21" t="s">
        <v>583</v>
      </c>
      <c r="G177" s="21">
        <v>2019</v>
      </c>
      <c r="H177" s="11"/>
      <c r="I177" s="11"/>
      <c r="J177" s="11"/>
      <c r="K177" s="11"/>
      <c r="L177" s="11"/>
      <c r="M177" s="10">
        <f t="shared" si="2"/>
        <v>0</v>
      </c>
    </row>
    <row r="178" spans="1:13" ht="27" x14ac:dyDescent="0.25">
      <c r="A178" s="16">
        <v>173</v>
      </c>
      <c r="B178" s="21" t="s">
        <v>584</v>
      </c>
      <c r="C178" s="21" t="s">
        <v>585</v>
      </c>
      <c r="D178" s="21" t="s">
        <v>586</v>
      </c>
      <c r="E178" s="22">
        <v>1</v>
      </c>
      <c r="F178" s="21" t="s">
        <v>87</v>
      </c>
      <c r="G178" s="21">
        <v>2007</v>
      </c>
      <c r="H178" s="11"/>
      <c r="I178" s="11"/>
      <c r="J178" s="11"/>
      <c r="K178" s="11"/>
      <c r="L178" s="11"/>
      <c r="M178" s="10">
        <f t="shared" si="2"/>
        <v>0</v>
      </c>
    </row>
    <row r="179" spans="1:13" ht="27" x14ac:dyDescent="0.25">
      <c r="A179" s="16">
        <v>174</v>
      </c>
      <c r="B179" s="21" t="s">
        <v>587</v>
      </c>
      <c r="C179" s="21" t="s">
        <v>588</v>
      </c>
      <c r="D179" s="21" t="s">
        <v>589</v>
      </c>
      <c r="E179" s="22">
        <v>1</v>
      </c>
      <c r="F179" s="21" t="s">
        <v>590</v>
      </c>
      <c r="G179" s="21">
        <v>2007</v>
      </c>
      <c r="H179" s="11"/>
      <c r="I179" s="11"/>
      <c r="J179" s="11"/>
      <c r="K179" s="11"/>
      <c r="L179" s="11"/>
      <c r="M179" s="10">
        <f t="shared" si="2"/>
        <v>0</v>
      </c>
    </row>
    <row r="180" spans="1:13" ht="40.5" x14ac:dyDescent="0.25">
      <c r="A180" s="16">
        <v>175</v>
      </c>
      <c r="B180" s="21" t="s">
        <v>591</v>
      </c>
      <c r="C180" s="21" t="s">
        <v>592</v>
      </c>
      <c r="D180" s="21" t="s">
        <v>593</v>
      </c>
      <c r="E180" s="22">
        <v>1</v>
      </c>
      <c r="F180" s="21" t="s">
        <v>247</v>
      </c>
      <c r="G180" s="21">
        <v>2016</v>
      </c>
      <c r="H180" s="11"/>
      <c r="I180" s="11"/>
      <c r="J180" s="11"/>
      <c r="K180" s="11"/>
      <c r="L180" s="11"/>
      <c r="M180" s="10">
        <f t="shared" si="2"/>
        <v>0</v>
      </c>
    </row>
    <row r="181" spans="1:13" ht="27" x14ac:dyDescent="0.25">
      <c r="A181" s="16">
        <v>176</v>
      </c>
      <c r="B181" s="21" t="s">
        <v>594</v>
      </c>
      <c r="C181" s="21" t="s">
        <v>595</v>
      </c>
      <c r="D181" s="21" t="s">
        <v>596</v>
      </c>
      <c r="E181" s="22">
        <v>1</v>
      </c>
      <c r="F181" s="21" t="s">
        <v>107</v>
      </c>
      <c r="G181" s="21">
        <v>2017</v>
      </c>
      <c r="H181" s="11"/>
      <c r="I181" s="11"/>
      <c r="J181" s="11"/>
      <c r="K181" s="11"/>
      <c r="L181" s="11"/>
      <c r="M181" s="10">
        <f t="shared" si="2"/>
        <v>0</v>
      </c>
    </row>
    <row r="182" spans="1:13" ht="27" x14ac:dyDescent="0.25">
      <c r="A182" s="16">
        <v>177</v>
      </c>
      <c r="B182" s="21" t="s">
        <v>597</v>
      </c>
      <c r="C182" s="21" t="s">
        <v>598</v>
      </c>
      <c r="D182" s="21" t="s">
        <v>599</v>
      </c>
      <c r="E182" s="22">
        <v>1</v>
      </c>
      <c r="F182" s="21" t="s">
        <v>22</v>
      </c>
      <c r="G182" s="21">
        <v>2018</v>
      </c>
      <c r="H182" s="11"/>
      <c r="I182" s="11"/>
      <c r="J182" s="11"/>
      <c r="K182" s="11"/>
      <c r="L182" s="11"/>
      <c r="M182" s="10">
        <f t="shared" si="2"/>
        <v>0</v>
      </c>
    </row>
    <row r="183" spans="1:13" ht="27" x14ac:dyDescent="0.25">
      <c r="A183" s="16">
        <v>178</v>
      </c>
      <c r="B183" s="21" t="s">
        <v>600</v>
      </c>
      <c r="C183" s="21" t="s">
        <v>601</v>
      </c>
      <c r="D183" s="21" t="s">
        <v>602</v>
      </c>
      <c r="E183" s="22">
        <v>1</v>
      </c>
      <c r="F183" s="21" t="s">
        <v>34</v>
      </c>
      <c r="G183" s="21">
        <v>2011</v>
      </c>
      <c r="H183" s="11"/>
      <c r="I183" s="11"/>
      <c r="J183" s="11"/>
      <c r="K183" s="11"/>
      <c r="L183" s="11"/>
      <c r="M183" s="10">
        <f t="shared" si="2"/>
        <v>0</v>
      </c>
    </row>
    <row r="184" spans="1:13" ht="27" x14ac:dyDescent="0.25">
      <c r="A184" s="16">
        <v>179</v>
      </c>
      <c r="B184" s="21" t="s">
        <v>603</v>
      </c>
      <c r="C184" s="21" t="s">
        <v>604</v>
      </c>
      <c r="D184" s="21" t="s">
        <v>605</v>
      </c>
      <c r="E184" s="22">
        <v>1</v>
      </c>
      <c r="F184" s="21" t="s">
        <v>606</v>
      </c>
      <c r="G184" s="21">
        <v>2015</v>
      </c>
      <c r="H184" s="11"/>
      <c r="I184" s="11"/>
      <c r="J184" s="11"/>
      <c r="K184" s="11"/>
      <c r="L184" s="11"/>
      <c r="M184" s="10">
        <f t="shared" si="2"/>
        <v>0</v>
      </c>
    </row>
    <row r="185" spans="1:13" ht="27" x14ac:dyDescent="0.25">
      <c r="A185" s="16">
        <v>180</v>
      </c>
      <c r="B185" s="21" t="s">
        <v>607</v>
      </c>
      <c r="C185" s="21" t="s">
        <v>608</v>
      </c>
      <c r="D185" s="21" t="s">
        <v>609</v>
      </c>
      <c r="E185" s="22">
        <v>1</v>
      </c>
      <c r="F185" s="21" t="s">
        <v>34</v>
      </c>
      <c r="G185" s="21">
        <v>2002</v>
      </c>
      <c r="H185" s="11"/>
      <c r="I185" s="11"/>
      <c r="J185" s="11"/>
      <c r="K185" s="11"/>
      <c r="L185" s="11"/>
      <c r="M185" s="10">
        <f t="shared" si="2"/>
        <v>0</v>
      </c>
    </row>
    <row r="186" spans="1:13" ht="27" x14ac:dyDescent="0.25">
      <c r="A186" s="16">
        <v>181</v>
      </c>
      <c r="B186" s="21" t="s">
        <v>610</v>
      </c>
      <c r="C186" s="21" t="s">
        <v>611</v>
      </c>
      <c r="D186" s="21" t="s">
        <v>612</v>
      </c>
      <c r="E186" s="22">
        <v>1</v>
      </c>
      <c r="F186" s="21" t="s">
        <v>359</v>
      </c>
      <c r="G186" s="21">
        <v>2010</v>
      </c>
      <c r="H186" s="11"/>
      <c r="I186" s="11"/>
      <c r="J186" s="11"/>
      <c r="K186" s="11"/>
      <c r="L186" s="11"/>
      <c r="M186" s="10">
        <f t="shared" si="2"/>
        <v>0</v>
      </c>
    </row>
    <row r="187" spans="1:13" ht="27" x14ac:dyDescent="0.25">
      <c r="A187" s="16">
        <v>182</v>
      </c>
      <c r="B187" s="21" t="s">
        <v>613</v>
      </c>
      <c r="C187" s="21" t="s">
        <v>614</v>
      </c>
      <c r="D187" s="21" t="s">
        <v>615</v>
      </c>
      <c r="E187" s="22">
        <v>1</v>
      </c>
      <c r="F187" s="21" t="s">
        <v>416</v>
      </c>
      <c r="G187" s="21">
        <v>2013</v>
      </c>
      <c r="H187" s="11"/>
      <c r="I187" s="11"/>
      <c r="J187" s="11"/>
      <c r="K187" s="11"/>
      <c r="L187" s="11"/>
      <c r="M187" s="10">
        <f t="shared" si="2"/>
        <v>0</v>
      </c>
    </row>
    <row r="188" spans="1:13" ht="27" x14ac:dyDescent="0.25">
      <c r="A188" s="16">
        <v>183</v>
      </c>
      <c r="B188" s="21" t="s">
        <v>616</v>
      </c>
      <c r="C188" s="21" t="s">
        <v>617</v>
      </c>
      <c r="D188" s="21" t="s">
        <v>618</v>
      </c>
      <c r="E188" s="22">
        <v>1</v>
      </c>
      <c r="F188" s="21" t="s">
        <v>14</v>
      </c>
      <c r="G188" s="21">
        <v>2019</v>
      </c>
      <c r="H188" s="11"/>
      <c r="I188" s="11"/>
      <c r="J188" s="11"/>
      <c r="K188" s="11"/>
      <c r="L188" s="11"/>
      <c r="M188" s="10">
        <f t="shared" si="2"/>
        <v>0</v>
      </c>
    </row>
    <row r="189" spans="1:13" ht="27" x14ac:dyDescent="0.25">
      <c r="A189" s="16">
        <v>184</v>
      </c>
      <c r="B189" s="21" t="s">
        <v>427</v>
      </c>
      <c r="C189" s="21" t="s">
        <v>619</v>
      </c>
      <c r="D189" s="21" t="s">
        <v>620</v>
      </c>
      <c r="E189" s="22">
        <v>1</v>
      </c>
      <c r="F189" s="21" t="s">
        <v>34</v>
      </c>
      <c r="G189" s="21">
        <v>2010</v>
      </c>
      <c r="H189" s="11"/>
      <c r="I189" s="11"/>
      <c r="J189" s="11"/>
      <c r="K189" s="11"/>
      <c r="L189" s="11"/>
      <c r="M189" s="10">
        <f t="shared" si="2"/>
        <v>0</v>
      </c>
    </row>
    <row r="190" spans="1:13" ht="27" x14ac:dyDescent="0.25">
      <c r="A190" s="16">
        <v>185</v>
      </c>
      <c r="B190" s="21" t="s">
        <v>621</v>
      </c>
      <c r="C190" s="21" t="s">
        <v>622</v>
      </c>
      <c r="D190" s="21" t="s">
        <v>623</v>
      </c>
      <c r="E190" s="22">
        <v>1</v>
      </c>
      <c r="F190" s="21" t="s">
        <v>34</v>
      </c>
      <c r="G190" s="21">
        <v>2010</v>
      </c>
      <c r="H190" s="11"/>
      <c r="I190" s="11"/>
      <c r="J190" s="11"/>
      <c r="K190" s="11"/>
      <c r="L190" s="11"/>
      <c r="M190" s="10">
        <f t="shared" si="2"/>
        <v>0</v>
      </c>
    </row>
    <row r="191" spans="1:13" ht="39" x14ac:dyDescent="0.25">
      <c r="A191" s="16">
        <v>186</v>
      </c>
      <c r="B191" s="24" t="s">
        <v>625</v>
      </c>
      <c r="C191" s="24" t="s">
        <v>624</v>
      </c>
      <c r="D191" s="25" t="s">
        <v>626</v>
      </c>
      <c r="E191" s="22">
        <v>1</v>
      </c>
      <c r="F191" s="24" t="s">
        <v>247</v>
      </c>
      <c r="G191" s="25">
        <v>2014</v>
      </c>
      <c r="H191" s="11"/>
      <c r="I191" s="11"/>
      <c r="J191" s="11"/>
      <c r="K191" s="11"/>
      <c r="L191" s="11"/>
      <c r="M191" s="10">
        <f t="shared" si="2"/>
        <v>0</v>
      </c>
    </row>
    <row r="192" spans="1:13" ht="26.25" x14ac:dyDescent="0.25">
      <c r="A192" s="16">
        <v>187</v>
      </c>
      <c r="B192" s="24" t="s">
        <v>628</v>
      </c>
      <c r="C192" s="24" t="s">
        <v>627</v>
      </c>
      <c r="D192" s="25" t="s">
        <v>629</v>
      </c>
      <c r="E192" s="22">
        <v>1</v>
      </c>
      <c r="F192" s="24" t="s">
        <v>34</v>
      </c>
      <c r="G192" s="25">
        <v>2018</v>
      </c>
      <c r="H192" s="11"/>
      <c r="I192" s="11"/>
      <c r="J192" s="11"/>
      <c r="K192" s="11"/>
      <c r="L192" s="11"/>
      <c r="M192" s="10">
        <f t="shared" si="2"/>
        <v>0</v>
      </c>
    </row>
    <row r="193" spans="1:13" ht="26.25" x14ac:dyDescent="0.25">
      <c r="A193" s="16">
        <v>188</v>
      </c>
      <c r="B193" s="24" t="s">
        <v>631</v>
      </c>
      <c r="C193" s="24" t="s">
        <v>630</v>
      </c>
      <c r="D193" s="25" t="s">
        <v>632</v>
      </c>
      <c r="E193" s="22">
        <v>1</v>
      </c>
      <c r="F193" s="24" t="s">
        <v>125</v>
      </c>
      <c r="G193" s="25">
        <v>2008</v>
      </c>
      <c r="H193" s="11"/>
      <c r="I193" s="11"/>
      <c r="J193" s="11"/>
      <c r="K193" s="11"/>
      <c r="L193" s="11"/>
      <c r="M193" s="10">
        <f t="shared" si="2"/>
        <v>0</v>
      </c>
    </row>
    <row r="194" spans="1:13" ht="64.5" x14ac:dyDescent="0.25">
      <c r="A194" s="16">
        <v>189</v>
      </c>
      <c r="B194" s="29" t="s">
        <v>634</v>
      </c>
      <c r="C194" s="24" t="s">
        <v>633</v>
      </c>
      <c r="D194" s="25" t="s">
        <v>635</v>
      </c>
      <c r="E194" s="22">
        <v>1</v>
      </c>
      <c r="F194" s="24" t="s">
        <v>298</v>
      </c>
      <c r="G194" s="25">
        <v>2018</v>
      </c>
      <c r="H194" s="11"/>
      <c r="I194" s="11"/>
      <c r="J194" s="11"/>
      <c r="K194" s="11"/>
      <c r="L194" s="11"/>
      <c r="M194" s="10">
        <f t="shared" si="2"/>
        <v>0</v>
      </c>
    </row>
    <row r="195" spans="1:13" x14ac:dyDescent="0.25">
      <c r="A195" s="16">
        <v>190</v>
      </c>
      <c r="B195" s="24" t="s">
        <v>637</v>
      </c>
      <c r="C195" s="24" t="s">
        <v>636</v>
      </c>
      <c r="D195" s="25" t="s">
        <v>638</v>
      </c>
      <c r="E195" s="22">
        <v>1</v>
      </c>
      <c r="F195" s="24" t="s">
        <v>107</v>
      </c>
      <c r="G195" s="25">
        <v>2013</v>
      </c>
      <c r="H195" s="11"/>
      <c r="I195" s="11"/>
      <c r="J195" s="11"/>
      <c r="K195" s="11"/>
      <c r="L195" s="11"/>
      <c r="M195" s="10">
        <f t="shared" si="2"/>
        <v>0</v>
      </c>
    </row>
    <row r="196" spans="1:13" ht="39" x14ac:dyDescent="0.25">
      <c r="A196" s="16">
        <v>191</v>
      </c>
      <c r="B196" s="24" t="s">
        <v>640</v>
      </c>
      <c r="C196" s="24" t="s">
        <v>639</v>
      </c>
      <c r="D196" s="25" t="s">
        <v>641</v>
      </c>
      <c r="E196" s="22">
        <v>1</v>
      </c>
      <c r="F196" s="24" t="s">
        <v>34</v>
      </c>
      <c r="G196" s="25">
        <v>2012</v>
      </c>
      <c r="H196" s="11"/>
      <c r="I196" s="11"/>
      <c r="J196" s="11"/>
      <c r="K196" s="11"/>
      <c r="L196" s="11"/>
      <c r="M196" s="10">
        <f t="shared" si="2"/>
        <v>0</v>
      </c>
    </row>
    <row r="197" spans="1:13" ht="39" x14ac:dyDescent="0.25">
      <c r="A197" s="16">
        <v>192</v>
      </c>
      <c r="B197" s="24" t="s">
        <v>643</v>
      </c>
      <c r="C197" s="24" t="s">
        <v>642</v>
      </c>
      <c r="D197" s="25" t="s">
        <v>644</v>
      </c>
      <c r="E197" s="22">
        <v>1</v>
      </c>
      <c r="F197" s="24" t="s">
        <v>34</v>
      </c>
      <c r="G197" s="25">
        <v>2019</v>
      </c>
      <c r="H197" s="11"/>
      <c r="I197" s="11"/>
      <c r="J197" s="11"/>
      <c r="K197" s="11"/>
      <c r="L197" s="11"/>
      <c r="M197" s="10">
        <f t="shared" si="2"/>
        <v>0</v>
      </c>
    </row>
    <row r="198" spans="1:13" s="2" customFormat="1" ht="26.25" x14ac:dyDescent="0.25">
      <c r="A198" s="16">
        <v>193</v>
      </c>
      <c r="B198" s="24" t="s">
        <v>646</v>
      </c>
      <c r="C198" s="24" t="s">
        <v>645</v>
      </c>
      <c r="D198" s="25" t="s">
        <v>647</v>
      </c>
      <c r="E198" s="22">
        <v>1</v>
      </c>
      <c r="F198" s="24" t="s">
        <v>34</v>
      </c>
      <c r="G198" s="25">
        <v>2019</v>
      </c>
      <c r="H198" s="12"/>
      <c r="I198" s="12"/>
      <c r="J198" s="12"/>
      <c r="K198" s="12"/>
      <c r="L198" s="12"/>
      <c r="M198" s="10">
        <f t="shared" si="2"/>
        <v>0</v>
      </c>
    </row>
    <row r="199" spans="1:13" ht="26.25" x14ac:dyDescent="0.25">
      <c r="A199" s="16">
        <v>194</v>
      </c>
      <c r="B199" s="24" t="s">
        <v>649</v>
      </c>
      <c r="C199" s="24" t="s">
        <v>648</v>
      </c>
      <c r="D199" s="25" t="s">
        <v>650</v>
      </c>
      <c r="E199" s="22">
        <v>1</v>
      </c>
      <c r="F199" s="24" t="s">
        <v>34</v>
      </c>
      <c r="G199" s="25">
        <v>2018</v>
      </c>
      <c r="H199" s="11"/>
      <c r="I199" s="11"/>
      <c r="J199" s="11"/>
      <c r="K199" s="11"/>
      <c r="L199" s="11"/>
      <c r="M199" s="10">
        <f t="shared" ref="M199:M262" si="3">K199*L199%</f>
        <v>0</v>
      </c>
    </row>
    <row r="200" spans="1:13" ht="26.25" x14ac:dyDescent="0.25">
      <c r="A200" s="16">
        <v>195</v>
      </c>
      <c r="B200" s="24" t="s">
        <v>652</v>
      </c>
      <c r="C200" s="24" t="s">
        <v>651</v>
      </c>
      <c r="D200" s="25" t="s">
        <v>653</v>
      </c>
      <c r="E200" s="22">
        <v>1</v>
      </c>
      <c r="F200" s="24" t="s">
        <v>34</v>
      </c>
      <c r="G200" s="25">
        <v>2019</v>
      </c>
      <c r="H200" s="11"/>
      <c r="I200" s="11"/>
      <c r="J200" s="11"/>
      <c r="K200" s="11"/>
      <c r="L200" s="11"/>
      <c r="M200" s="10">
        <f t="shared" si="3"/>
        <v>0</v>
      </c>
    </row>
    <row r="201" spans="1:13" ht="26.25" x14ac:dyDescent="0.25">
      <c r="A201" s="16">
        <v>196</v>
      </c>
      <c r="B201" s="24" t="s">
        <v>655</v>
      </c>
      <c r="C201" s="24" t="s">
        <v>654</v>
      </c>
      <c r="D201" s="25" t="s">
        <v>656</v>
      </c>
      <c r="E201" s="22">
        <v>1</v>
      </c>
      <c r="F201" s="24" t="s">
        <v>125</v>
      </c>
      <c r="G201" s="25">
        <v>2012</v>
      </c>
      <c r="H201" s="11"/>
      <c r="I201" s="11"/>
      <c r="J201" s="11"/>
      <c r="K201" s="11"/>
      <c r="L201" s="11"/>
      <c r="M201" s="10">
        <f t="shared" si="3"/>
        <v>0</v>
      </c>
    </row>
    <row r="202" spans="1:13" ht="26.25" x14ac:dyDescent="0.25">
      <c r="A202" s="16">
        <v>197</v>
      </c>
      <c r="B202" s="24" t="s">
        <v>658</v>
      </c>
      <c r="C202" s="24" t="s">
        <v>657</v>
      </c>
      <c r="D202" s="25" t="s">
        <v>659</v>
      </c>
      <c r="E202" s="22">
        <v>1</v>
      </c>
      <c r="F202" s="24" t="s">
        <v>34</v>
      </c>
      <c r="G202" s="25">
        <v>2017</v>
      </c>
      <c r="H202" s="11"/>
      <c r="I202" s="11"/>
      <c r="J202" s="11"/>
      <c r="K202" s="11"/>
      <c r="L202" s="11"/>
      <c r="M202" s="10">
        <f t="shared" si="3"/>
        <v>0</v>
      </c>
    </row>
    <row r="203" spans="1:13" ht="26.25" x14ac:dyDescent="0.25">
      <c r="A203" s="16">
        <v>198</v>
      </c>
      <c r="B203" s="24" t="s">
        <v>661</v>
      </c>
      <c r="C203" s="24" t="s">
        <v>660</v>
      </c>
      <c r="D203" s="25" t="s">
        <v>662</v>
      </c>
      <c r="E203" s="22">
        <v>1</v>
      </c>
      <c r="F203" s="24" t="s">
        <v>22</v>
      </c>
      <c r="G203" s="25">
        <v>2019</v>
      </c>
      <c r="H203" s="11"/>
      <c r="I203" s="11"/>
      <c r="J203" s="11"/>
      <c r="K203" s="11"/>
      <c r="L203" s="11"/>
      <c r="M203" s="10">
        <f t="shared" si="3"/>
        <v>0</v>
      </c>
    </row>
    <row r="204" spans="1:13" ht="26.25" x14ac:dyDescent="0.25">
      <c r="A204" s="16">
        <v>199</v>
      </c>
      <c r="B204" s="24" t="s">
        <v>664</v>
      </c>
      <c r="C204" s="24" t="s">
        <v>663</v>
      </c>
      <c r="D204" s="25" t="s">
        <v>665</v>
      </c>
      <c r="E204" s="22">
        <v>1</v>
      </c>
      <c r="F204" s="24" t="s">
        <v>87</v>
      </c>
      <c r="G204" s="25">
        <v>2014</v>
      </c>
      <c r="H204" s="11"/>
      <c r="I204" s="11"/>
      <c r="J204" s="11"/>
      <c r="K204" s="11"/>
      <c r="L204" s="11"/>
      <c r="M204" s="10">
        <f t="shared" si="3"/>
        <v>0</v>
      </c>
    </row>
    <row r="205" spans="1:13" ht="39" x14ac:dyDescent="0.25">
      <c r="A205" s="16">
        <v>200</v>
      </c>
      <c r="B205" s="24" t="s">
        <v>667</v>
      </c>
      <c r="C205" s="24" t="s">
        <v>666</v>
      </c>
      <c r="D205" s="25" t="s">
        <v>668</v>
      </c>
      <c r="E205" s="22">
        <v>1</v>
      </c>
      <c r="F205" s="24" t="s">
        <v>22</v>
      </c>
      <c r="G205" s="25">
        <v>2019</v>
      </c>
      <c r="H205" s="11"/>
      <c r="I205" s="11"/>
      <c r="J205" s="11"/>
      <c r="K205" s="11"/>
      <c r="L205" s="11"/>
      <c r="M205" s="10">
        <f t="shared" si="3"/>
        <v>0</v>
      </c>
    </row>
    <row r="206" spans="1:13" ht="26.25" x14ac:dyDescent="0.25">
      <c r="A206" s="16">
        <v>201</v>
      </c>
      <c r="B206" s="24" t="s">
        <v>670</v>
      </c>
      <c r="C206" s="24" t="s">
        <v>669</v>
      </c>
      <c r="D206" s="25" t="s">
        <v>671</v>
      </c>
      <c r="E206" s="22">
        <v>1</v>
      </c>
      <c r="F206" s="24" t="s">
        <v>34</v>
      </c>
      <c r="G206" s="25">
        <v>2019</v>
      </c>
      <c r="H206" s="11"/>
      <c r="I206" s="11"/>
      <c r="J206" s="11"/>
      <c r="K206" s="11"/>
      <c r="L206" s="11"/>
      <c r="M206" s="10">
        <f t="shared" si="3"/>
        <v>0</v>
      </c>
    </row>
    <row r="207" spans="1:13" ht="26.25" x14ac:dyDescent="0.25">
      <c r="A207" s="16">
        <v>202</v>
      </c>
      <c r="B207" s="24" t="s">
        <v>673</v>
      </c>
      <c r="C207" s="24" t="s">
        <v>672</v>
      </c>
      <c r="D207" s="25" t="s">
        <v>674</v>
      </c>
      <c r="E207" s="22">
        <v>1</v>
      </c>
      <c r="F207" s="24" t="s">
        <v>416</v>
      </c>
      <c r="G207" s="25">
        <v>2009</v>
      </c>
      <c r="H207" s="11"/>
      <c r="I207" s="11"/>
      <c r="J207" s="11"/>
      <c r="K207" s="11"/>
      <c r="L207" s="11"/>
      <c r="M207" s="10">
        <f t="shared" si="3"/>
        <v>0</v>
      </c>
    </row>
    <row r="208" spans="1:13" ht="26.25" x14ac:dyDescent="0.25">
      <c r="A208" s="16">
        <v>203</v>
      </c>
      <c r="B208" s="24" t="s">
        <v>676</v>
      </c>
      <c r="C208" s="24" t="s">
        <v>675</v>
      </c>
      <c r="D208" s="25" t="s">
        <v>677</v>
      </c>
      <c r="E208" s="22">
        <v>1</v>
      </c>
      <c r="F208" s="24" t="s">
        <v>34</v>
      </c>
      <c r="G208" s="25">
        <v>2019</v>
      </c>
      <c r="H208" s="11"/>
      <c r="I208" s="11"/>
      <c r="J208" s="11"/>
      <c r="K208" s="11"/>
      <c r="L208" s="11"/>
      <c r="M208" s="10">
        <f t="shared" si="3"/>
        <v>0</v>
      </c>
    </row>
    <row r="209" spans="1:13" ht="26.25" x14ac:dyDescent="0.25">
      <c r="A209" s="16">
        <v>204</v>
      </c>
      <c r="B209" s="24" t="s">
        <v>679</v>
      </c>
      <c r="C209" s="24" t="s">
        <v>678</v>
      </c>
      <c r="D209" s="25" t="s">
        <v>680</v>
      </c>
      <c r="E209" s="22">
        <v>1</v>
      </c>
      <c r="F209" s="24" t="s">
        <v>522</v>
      </c>
      <c r="G209" s="25">
        <v>2013</v>
      </c>
      <c r="H209" s="11"/>
      <c r="I209" s="11"/>
      <c r="J209" s="11"/>
      <c r="K209" s="11"/>
      <c r="L209" s="11"/>
      <c r="M209" s="10">
        <f t="shared" si="3"/>
        <v>0</v>
      </c>
    </row>
    <row r="210" spans="1:13" ht="39" x14ac:dyDescent="0.25">
      <c r="A210" s="16">
        <v>205</v>
      </c>
      <c r="B210" s="24" t="s">
        <v>682</v>
      </c>
      <c r="C210" s="24" t="s">
        <v>681</v>
      </c>
      <c r="D210" s="25" t="s">
        <v>683</v>
      </c>
      <c r="E210" s="22">
        <v>1</v>
      </c>
      <c r="F210" s="24" t="s">
        <v>298</v>
      </c>
      <c r="G210" s="25">
        <v>2017</v>
      </c>
      <c r="H210" s="11"/>
      <c r="I210" s="11"/>
      <c r="J210" s="11"/>
      <c r="K210" s="11"/>
      <c r="L210" s="11"/>
      <c r="M210" s="10">
        <f t="shared" si="3"/>
        <v>0</v>
      </c>
    </row>
    <row r="211" spans="1:13" ht="39" x14ac:dyDescent="0.25">
      <c r="A211" s="16">
        <v>206</v>
      </c>
      <c r="B211" s="24" t="s">
        <v>685</v>
      </c>
      <c r="C211" s="24" t="s">
        <v>684</v>
      </c>
      <c r="D211" s="25" t="s">
        <v>686</v>
      </c>
      <c r="E211" s="22">
        <v>1</v>
      </c>
      <c r="F211" s="24" t="s">
        <v>687</v>
      </c>
      <c r="G211" s="25">
        <v>2012</v>
      </c>
      <c r="H211" s="11"/>
      <c r="I211" s="11"/>
      <c r="J211" s="11"/>
      <c r="K211" s="11"/>
      <c r="L211" s="11"/>
      <c r="M211" s="10">
        <f t="shared" si="3"/>
        <v>0</v>
      </c>
    </row>
    <row r="212" spans="1:13" ht="39" x14ac:dyDescent="0.25">
      <c r="A212" s="16">
        <v>207</v>
      </c>
      <c r="B212" s="24" t="s">
        <v>689</v>
      </c>
      <c r="C212" s="24" t="s">
        <v>688</v>
      </c>
      <c r="D212" s="25" t="s">
        <v>690</v>
      </c>
      <c r="E212" s="22">
        <v>1</v>
      </c>
      <c r="F212" s="24" t="s">
        <v>145</v>
      </c>
      <c r="G212" s="25">
        <v>2016</v>
      </c>
      <c r="H212" s="11"/>
      <c r="I212" s="11"/>
      <c r="J212" s="11"/>
      <c r="K212" s="11"/>
      <c r="L212" s="11"/>
      <c r="M212" s="10">
        <f t="shared" si="3"/>
        <v>0</v>
      </c>
    </row>
    <row r="213" spans="1:13" ht="26.25" x14ac:dyDescent="0.25">
      <c r="A213" s="16">
        <v>208</v>
      </c>
      <c r="B213" s="24" t="s">
        <v>692</v>
      </c>
      <c r="C213" s="24" t="s">
        <v>691</v>
      </c>
      <c r="D213" s="25" t="s">
        <v>693</v>
      </c>
      <c r="E213" s="22">
        <v>1</v>
      </c>
      <c r="F213" s="24" t="s">
        <v>14</v>
      </c>
      <c r="G213" s="25">
        <v>2018</v>
      </c>
      <c r="H213" s="11"/>
      <c r="I213" s="11"/>
      <c r="J213" s="11"/>
      <c r="K213" s="11"/>
      <c r="L213" s="11"/>
      <c r="M213" s="10">
        <f t="shared" si="3"/>
        <v>0</v>
      </c>
    </row>
    <row r="214" spans="1:13" ht="26.25" x14ac:dyDescent="0.25">
      <c r="A214" s="16">
        <v>209</v>
      </c>
      <c r="B214" s="24" t="s">
        <v>695</v>
      </c>
      <c r="C214" s="24" t="s">
        <v>694</v>
      </c>
      <c r="D214" s="25" t="s">
        <v>696</v>
      </c>
      <c r="E214" s="22">
        <v>1</v>
      </c>
      <c r="F214" s="24" t="s">
        <v>298</v>
      </c>
      <c r="G214" s="25">
        <v>2016</v>
      </c>
      <c r="H214" s="11"/>
      <c r="I214" s="11"/>
      <c r="J214" s="11"/>
      <c r="K214" s="11"/>
      <c r="L214" s="11"/>
      <c r="M214" s="10">
        <f t="shared" si="3"/>
        <v>0</v>
      </c>
    </row>
    <row r="215" spans="1:13" ht="39" x14ac:dyDescent="0.25">
      <c r="A215" s="16">
        <v>210</v>
      </c>
      <c r="B215" s="24" t="s">
        <v>698</v>
      </c>
      <c r="C215" s="24" t="s">
        <v>697</v>
      </c>
      <c r="D215" s="25" t="s">
        <v>699</v>
      </c>
      <c r="E215" s="22">
        <v>1</v>
      </c>
      <c r="F215" s="24" t="s">
        <v>247</v>
      </c>
      <c r="G215" s="25">
        <v>2015</v>
      </c>
      <c r="H215" s="11"/>
      <c r="I215" s="11"/>
      <c r="J215" s="11"/>
      <c r="K215" s="11"/>
      <c r="L215" s="11"/>
      <c r="M215" s="10">
        <f t="shared" si="3"/>
        <v>0</v>
      </c>
    </row>
    <row r="216" spans="1:13" ht="26.25" x14ac:dyDescent="0.25">
      <c r="A216" s="16">
        <v>211</v>
      </c>
      <c r="B216" s="24" t="s">
        <v>700</v>
      </c>
      <c r="C216" s="24" t="s">
        <v>701</v>
      </c>
      <c r="D216" s="24" t="s">
        <v>702</v>
      </c>
      <c r="E216" s="25">
        <v>1</v>
      </c>
      <c r="F216" s="24" t="s">
        <v>261</v>
      </c>
      <c r="G216" s="25">
        <v>2018</v>
      </c>
      <c r="H216" s="11"/>
      <c r="I216" s="11"/>
      <c r="J216" s="11"/>
      <c r="K216" s="11"/>
      <c r="L216" s="11"/>
      <c r="M216" s="10">
        <f t="shared" si="3"/>
        <v>0</v>
      </c>
    </row>
    <row r="217" spans="1:13" ht="39" x14ac:dyDescent="0.25">
      <c r="A217" s="16">
        <v>212</v>
      </c>
      <c r="B217" s="24" t="s">
        <v>703</v>
      </c>
      <c r="C217" s="24" t="s">
        <v>704</v>
      </c>
      <c r="D217" s="24" t="s">
        <v>705</v>
      </c>
      <c r="E217" s="25">
        <v>1</v>
      </c>
      <c r="F217" s="24" t="s">
        <v>87</v>
      </c>
      <c r="G217" s="25">
        <v>2012</v>
      </c>
      <c r="H217" s="11"/>
      <c r="I217" s="11"/>
      <c r="J217" s="11"/>
      <c r="K217" s="11"/>
      <c r="L217" s="11"/>
      <c r="M217" s="10">
        <f t="shared" si="3"/>
        <v>0</v>
      </c>
    </row>
    <row r="218" spans="1:13" ht="26.25" x14ac:dyDescent="0.25">
      <c r="A218" s="16">
        <v>213</v>
      </c>
      <c r="B218" s="24" t="s">
        <v>706</v>
      </c>
      <c r="C218" s="24" t="s">
        <v>707</v>
      </c>
      <c r="D218" s="24" t="s">
        <v>708</v>
      </c>
      <c r="E218" s="25">
        <v>1</v>
      </c>
      <c r="F218" s="24" t="s">
        <v>34</v>
      </c>
      <c r="G218" s="25">
        <v>2017</v>
      </c>
      <c r="H218" s="11"/>
      <c r="I218" s="11"/>
      <c r="J218" s="11"/>
      <c r="K218" s="11"/>
      <c r="L218" s="11"/>
      <c r="M218" s="10">
        <f t="shared" si="3"/>
        <v>0</v>
      </c>
    </row>
    <row r="219" spans="1:13" ht="26.25" x14ac:dyDescent="0.25">
      <c r="A219" s="16">
        <v>214</v>
      </c>
      <c r="B219" s="24" t="s">
        <v>709</v>
      </c>
      <c r="C219" s="24" t="s">
        <v>710</v>
      </c>
      <c r="D219" s="24" t="s">
        <v>711</v>
      </c>
      <c r="E219" s="25">
        <v>1</v>
      </c>
      <c r="F219" s="24" t="s">
        <v>712</v>
      </c>
      <c r="G219" s="25">
        <v>2008</v>
      </c>
      <c r="H219" s="11"/>
      <c r="I219" s="11"/>
      <c r="J219" s="11"/>
      <c r="K219" s="11"/>
      <c r="L219" s="11"/>
      <c r="M219" s="10">
        <f t="shared" si="3"/>
        <v>0</v>
      </c>
    </row>
    <row r="220" spans="1:13" ht="26.25" x14ac:dyDescent="0.25">
      <c r="A220" s="16">
        <v>215</v>
      </c>
      <c r="B220" s="24" t="s">
        <v>713</v>
      </c>
      <c r="C220" s="24" t="s">
        <v>714</v>
      </c>
      <c r="D220" s="24" t="s">
        <v>715</v>
      </c>
      <c r="E220" s="25">
        <v>1</v>
      </c>
      <c r="F220" s="24" t="s">
        <v>247</v>
      </c>
      <c r="G220" s="25">
        <v>2012</v>
      </c>
      <c r="H220" s="11"/>
      <c r="I220" s="11"/>
      <c r="J220" s="11"/>
      <c r="K220" s="11"/>
      <c r="L220" s="11"/>
      <c r="M220" s="10">
        <f t="shared" si="3"/>
        <v>0</v>
      </c>
    </row>
    <row r="221" spans="1:13" x14ac:dyDescent="0.25">
      <c r="A221" s="16">
        <v>216</v>
      </c>
      <c r="B221" s="24" t="s">
        <v>716</v>
      </c>
      <c r="C221" s="24" t="s">
        <v>717</v>
      </c>
      <c r="D221" s="24" t="s">
        <v>718</v>
      </c>
      <c r="E221" s="25">
        <v>1</v>
      </c>
      <c r="F221" s="24" t="s">
        <v>107</v>
      </c>
      <c r="G221" s="25">
        <v>2018</v>
      </c>
      <c r="H221" s="11"/>
      <c r="I221" s="11"/>
      <c r="J221" s="11"/>
      <c r="K221" s="11"/>
      <c r="L221" s="11"/>
      <c r="M221" s="10">
        <f t="shared" si="3"/>
        <v>0</v>
      </c>
    </row>
    <row r="222" spans="1:13" ht="39" x14ac:dyDescent="0.25">
      <c r="A222" s="16">
        <v>217</v>
      </c>
      <c r="B222" s="24" t="s">
        <v>719</v>
      </c>
      <c r="C222" s="24" t="s">
        <v>720</v>
      </c>
      <c r="D222" s="24" t="s">
        <v>721</v>
      </c>
      <c r="E222" s="25">
        <v>1</v>
      </c>
      <c r="F222" s="24" t="s">
        <v>14</v>
      </c>
      <c r="G222" s="25">
        <v>2019</v>
      </c>
      <c r="H222" s="11"/>
      <c r="I222" s="11"/>
      <c r="J222" s="11"/>
      <c r="K222" s="11"/>
      <c r="L222" s="11"/>
      <c r="M222" s="10">
        <f t="shared" si="3"/>
        <v>0</v>
      </c>
    </row>
    <row r="223" spans="1:13" ht="39" x14ac:dyDescent="0.25">
      <c r="A223" s="16">
        <v>218</v>
      </c>
      <c r="B223" s="24" t="s">
        <v>722</v>
      </c>
      <c r="C223" s="24" t="s">
        <v>723</v>
      </c>
      <c r="D223" s="24" t="s">
        <v>724</v>
      </c>
      <c r="E223" s="25">
        <v>1</v>
      </c>
      <c r="F223" s="24" t="s">
        <v>294</v>
      </c>
      <c r="G223" s="25">
        <v>2011</v>
      </c>
      <c r="H223" s="11"/>
      <c r="I223" s="11"/>
      <c r="J223" s="11"/>
      <c r="K223" s="11"/>
      <c r="L223" s="11"/>
      <c r="M223" s="10">
        <f t="shared" si="3"/>
        <v>0</v>
      </c>
    </row>
    <row r="224" spans="1:13" ht="39" x14ac:dyDescent="0.25">
      <c r="A224" s="16">
        <v>219</v>
      </c>
      <c r="B224" s="24" t="s">
        <v>725</v>
      </c>
      <c r="C224" s="24" t="s">
        <v>726</v>
      </c>
      <c r="D224" s="24" t="s">
        <v>727</v>
      </c>
      <c r="E224" s="25">
        <v>1</v>
      </c>
      <c r="F224" s="24" t="s">
        <v>107</v>
      </c>
      <c r="G224" s="25">
        <v>2019</v>
      </c>
      <c r="H224" s="11"/>
      <c r="I224" s="11"/>
      <c r="J224" s="11"/>
      <c r="K224" s="11"/>
      <c r="L224" s="11"/>
      <c r="M224" s="10">
        <f t="shared" si="3"/>
        <v>0</v>
      </c>
    </row>
    <row r="225" spans="1:13" x14ac:dyDescent="0.25">
      <c r="A225" s="16">
        <v>220</v>
      </c>
      <c r="B225" s="24" t="s">
        <v>728</v>
      </c>
      <c r="C225" s="24" t="s">
        <v>729</v>
      </c>
      <c r="D225" s="24" t="s">
        <v>730</v>
      </c>
      <c r="E225" s="25">
        <v>1</v>
      </c>
      <c r="F225" s="24" t="s">
        <v>87</v>
      </c>
      <c r="G225" s="25">
        <v>2010</v>
      </c>
      <c r="H225" s="11"/>
      <c r="I225" s="11"/>
      <c r="J225" s="11"/>
      <c r="K225" s="11"/>
      <c r="L225" s="11"/>
      <c r="M225" s="10">
        <f t="shared" si="3"/>
        <v>0</v>
      </c>
    </row>
    <row r="226" spans="1:13" ht="26.25" x14ac:dyDescent="0.25">
      <c r="A226" s="16">
        <v>221</v>
      </c>
      <c r="B226" s="24" t="s">
        <v>731</v>
      </c>
      <c r="C226" s="24" t="s">
        <v>732</v>
      </c>
      <c r="D226" s="24" t="s">
        <v>733</v>
      </c>
      <c r="E226" s="25">
        <v>1</v>
      </c>
      <c r="F226" s="24" t="s">
        <v>14</v>
      </c>
      <c r="G226" s="25">
        <v>2012</v>
      </c>
      <c r="H226" s="11"/>
      <c r="I226" s="11"/>
      <c r="J226" s="11"/>
      <c r="K226" s="11"/>
      <c r="L226" s="11"/>
      <c r="M226" s="10">
        <f t="shared" si="3"/>
        <v>0</v>
      </c>
    </row>
    <row r="227" spans="1:13" ht="39" x14ac:dyDescent="0.25">
      <c r="A227" s="16">
        <v>222</v>
      </c>
      <c r="B227" s="24" t="s">
        <v>734</v>
      </c>
      <c r="C227" s="24" t="s">
        <v>735</v>
      </c>
      <c r="D227" s="24" t="s">
        <v>736</v>
      </c>
      <c r="E227" s="25">
        <v>1</v>
      </c>
      <c r="F227" s="24" t="s">
        <v>349</v>
      </c>
      <c r="G227" s="25">
        <v>2018</v>
      </c>
      <c r="H227" s="11"/>
      <c r="I227" s="11"/>
      <c r="J227" s="11"/>
      <c r="K227" s="11"/>
      <c r="L227" s="11"/>
      <c r="M227" s="10">
        <f t="shared" si="3"/>
        <v>0</v>
      </c>
    </row>
    <row r="228" spans="1:13" ht="51.75" x14ac:dyDescent="0.25">
      <c r="A228" s="16">
        <v>223</v>
      </c>
      <c r="B228" s="24" t="s">
        <v>737</v>
      </c>
      <c r="C228" s="24" t="s">
        <v>738</v>
      </c>
      <c r="D228" s="24" t="s">
        <v>739</v>
      </c>
      <c r="E228" s="25">
        <v>1</v>
      </c>
      <c r="F228" s="24" t="s">
        <v>349</v>
      </c>
      <c r="G228" s="25">
        <v>2018</v>
      </c>
      <c r="H228" s="11"/>
      <c r="I228" s="11"/>
      <c r="J228" s="11"/>
      <c r="K228" s="11"/>
      <c r="L228" s="11"/>
      <c r="M228" s="10">
        <f t="shared" si="3"/>
        <v>0</v>
      </c>
    </row>
    <row r="229" spans="1:13" ht="39" x14ac:dyDescent="0.25">
      <c r="A229" s="16">
        <v>224</v>
      </c>
      <c r="B229" s="24" t="s">
        <v>740</v>
      </c>
      <c r="C229" s="24" t="s">
        <v>741</v>
      </c>
      <c r="D229" s="24" t="s">
        <v>742</v>
      </c>
      <c r="E229" s="25">
        <v>1</v>
      </c>
      <c r="F229" s="24" t="s">
        <v>211</v>
      </c>
      <c r="G229" s="25">
        <v>2015</v>
      </c>
      <c r="H229" s="11"/>
      <c r="I229" s="11"/>
      <c r="J229" s="11"/>
      <c r="K229" s="11"/>
      <c r="L229" s="11"/>
      <c r="M229" s="10">
        <f t="shared" si="3"/>
        <v>0</v>
      </c>
    </row>
    <row r="230" spans="1:13" ht="26.25" x14ac:dyDescent="0.25">
      <c r="A230" s="16">
        <v>225</v>
      </c>
      <c r="B230" s="24" t="s">
        <v>743</v>
      </c>
      <c r="C230" s="24" t="s">
        <v>744</v>
      </c>
      <c r="D230" s="24" t="s">
        <v>745</v>
      </c>
      <c r="E230" s="25">
        <v>1</v>
      </c>
      <c r="F230" s="24" t="s">
        <v>34</v>
      </c>
      <c r="G230" s="25">
        <v>2019</v>
      </c>
      <c r="H230" s="11"/>
      <c r="I230" s="11"/>
      <c r="J230" s="11"/>
      <c r="K230" s="11"/>
      <c r="L230" s="11"/>
      <c r="M230" s="10">
        <f t="shared" si="3"/>
        <v>0</v>
      </c>
    </row>
    <row r="231" spans="1:13" x14ac:dyDescent="0.25">
      <c r="A231" s="16">
        <v>226</v>
      </c>
      <c r="B231" s="24" t="s">
        <v>746</v>
      </c>
      <c r="C231" s="24" t="s">
        <v>747</v>
      </c>
      <c r="D231" s="24" t="s">
        <v>748</v>
      </c>
      <c r="E231" s="25">
        <v>1</v>
      </c>
      <c r="F231" s="24" t="s">
        <v>107</v>
      </c>
      <c r="G231" s="25">
        <v>2019</v>
      </c>
      <c r="H231" s="11"/>
      <c r="I231" s="11"/>
      <c r="J231" s="11"/>
      <c r="K231" s="11"/>
      <c r="L231" s="11"/>
      <c r="M231" s="10">
        <f t="shared" si="3"/>
        <v>0</v>
      </c>
    </row>
    <row r="232" spans="1:13" x14ac:dyDescent="0.25">
      <c r="A232" s="16">
        <v>227</v>
      </c>
      <c r="B232" s="24" t="s">
        <v>749</v>
      </c>
      <c r="C232" s="24" t="s">
        <v>750</v>
      </c>
      <c r="D232" s="24" t="s">
        <v>751</v>
      </c>
      <c r="E232" s="25">
        <v>1</v>
      </c>
      <c r="F232" s="24" t="s">
        <v>752</v>
      </c>
      <c r="G232" s="25">
        <v>2014</v>
      </c>
      <c r="H232" s="11"/>
      <c r="I232" s="11"/>
      <c r="J232" s="11"/>
      <c r="K232" s="11"/>
      <c r="L232" s="11"/>
      <c r="M232" s="10">
        <f t="shared" si="3"/>
        <v>0</v>
      </c>
    </row>
    <row r="233" spans="1:13" x14ac:dyDescent="0.25">
      <c r="A233" s="16">
        <v>228</v>
      </c>
      <c r="B233" s="24" t="s">
        <v>753</v>
      </c>
      <c r="C233" s="24" t="s">
        <v>754</v>
      </c>
      <c r="D233" s="24" t="s">
        <v>755</v>
      </c>
      <c r="E233" s="25">
        <v>1</v>
      </c>
      <c r="F233" s="24" t="s">
        <v>10</v>
      </c>
      <c r="G233" s="25">
        <v>2018</v>
      </c>
      <c r="H233" s="11"/>
      <c r="I233" s="11"/>
      <c r="J233" s="11"/>
      <c r="K233" s="11"/>
      <c r="L233" s="11"/>
      <c r="M233" s="10">
        <f t="shared" si="3"/>
        <v>0</v>
      </c>
    </row>
    <row r="234" spans="1:13" x14ac:dyDescent="0.25">
      <c r="A234" s="16">
        <v>229</v>
      </c>
      <c r="B234" s="24" t="s">
        <v>77</v>
      </c>
      <c r="C234" s="24" t="s">
        <v>756</v>
      </c>
      <c r="D234" s="24" t="s">
        <v>757</v>
      </c>
      <c r="E234" s="25">
        <v>1</v>
      </c>
      <c r="F234" s="24" t="s">
        <v>758</v>
      </c>
      <c r="G234" s="25">
        <v>2019</v>
      </c>
      <c r="H234" s="11"/>
      <c r="I234" s="11"/>
      <c r="J234" s="11"/>
      <c r="K234" s="11"/>
      <c r="L234" s="11"/>
      <c r="M234" s="10">
        <f t="shared" si="3"/>
        <v>0</v>
      </c>
    </row>
    <row r="235" spans="1:13" ht="26.25" x14ac:dyDescent="0.25">
      <c r="A235" s="16">
        <v>230</v>
      </c>
      <c r="B235" s="24" t="s">
        <v>759</v>
      </c>
      <c r="C235" s="24" t="s">
        <v>760</v>
      </c>
      <c r="D235" s="24" t="s">
        <v>761</v>
      </c>
      <c r="E235" s="25">
        <v>1</v>
      </c>
      <c r="F235" s="24" t="s">
        <v>18</v>
      </c>
      <c r="G235" s="25">
        <v>2016</v>
      </c>
      <c r="H235" s="11"/>
      <c r="I235" s="11"/>
      <c r="J235" s="11"/>
      <c r="K235" s="11"/>
      <c r="L235" s="11"/>
      <c r="M235" s="10">
        <f t="shared" si="3"/>
        <v>0</v>
      </c>
    </row>
    <row r="236" spans="1:13" ht="26.25" x14ac:dyDescent="0.25">
      <c r="A236" s="16">
        <v>231</v>
      </c>
      <c r="B236" s="24" t="s">
        <v>143</v>
      </c>
      <c r="C236" s="24" t="s">
        <v>762</v>
      </c>
      <c r="D236" s="24" t="s">
        <v>763</v>
      </c>
      <c r="E236" s="25">
        <v>1</v>
      </c>
      <c r="F236" s="24" t="s">
        <v>298</v>
      </c>
      <c r="G236" s="25">
        <v>2018</v>
      </c>
      <c r="H236" s="11"/>
      <c r="I236" s="11"/>
      <c r="J236" s="11"/>
      <c r="K236" s="11"/>
      <c r="L236" s="11"/>
      <c r="M236" s="10">
        <f t="shared" si="3"/>
        <v>0</v>
      </c>
    </row>
    <row r="237" spans="1:13" x14ac:dyDescent="0.25">
      <c r="A237" s="16">
        <v>232</v>
      </c>
      <c r="B237" s="24" t="s">
        <v>764</v>
      </c>
      <c r="C237" s="24" t="s">
        <v>765</v>
      </c>
      <c r="D237" s="24" t="s">
        <v>766</v>
      </c>
      <c r="E237" s="25">
        <v>1</v>
      </c>
      <c r="F237" s="24" t="s">
        <v>193</v>
      </c>
      <c r="G237" s="25">
        <v>2019</v>
      </c>
      <c r="H237" s="11"/>
      <c r="I237" s="11"/>
      <c r="J237" s="11"/>
      <c r="K237" s="11"/>
      <c r="L237" s="11"/>
      <c r="M237" s="10">
        <f t="shared" si="3"/>
        <v>0</v>
      </c>
    </row>
    <row r="238" spans="1:13" ht="39" x14ac:dyDescent="0.25">
      <c r="A238" s="16">
        <v>233</v>
      </c>
      <c r="B238" s="24" t="s">
        <v>767</v>
      </c>
      <c r="C238" s="24" t="s">
        <v>768</v>
      </c>
      <c r="D238" s="24" t="s">
        <v>769</v>
      </c>
      <c r="E238" s="25">
        <v>1</v>
      </c>
      <c r="F238" s="24" t="s">
        <v>107</v>
      </c>
      <c r="G238" s="25">
        <v>2018</v>
      </c>
      <c r="H238" s="11"/>
      <c r="I238" s="11"/>
      <c r="J238" s="11"/>
      <c r="K238" s="11"/>
      <c r="L238" s="11"/>
      <c r="M238" s="10">
        <f t="shared" si="3"/>
        <v>0</v>
      </c>
    </row>
    <row r="239" spans="1:13" ht="39" x14ac:dyDescent="0.25">
      <c r="A239" s="16">
        <v>234</v>
      </c>
      <c r="B239" s="24" t="s">
        <v>770</v>
      </c>
      <c r="C239" s="24" t="s">
        <v>771</v>
      </c>
      <c r="D239" s="24" t="s">
        <v>772</v>
      </c>
      <c r="E239" s="25">
        <v>1</v>
      </c>
      <c r="F239" s="24" t="s">
        <v>14</v>
      </c>
      <c r="G239" s="25">
        <v>2017</v>
      </c>
      <c r="H239" s="11"/>
      <c r="I239" s="11"/>
      <c r="J239" s="11"/>
      <c r="K239" s="11"/>
      <c r="L239" s="11"/>
      <c r="M239" s="10">
        <f t="shared" si="3"/>
        <v>0</v>
      </c>
    </row>
    <row r="240" spans="1:13" ht="27" x14ac:dyDescent="0.25">
      <c r="A240" s="16">
        <v>235</v>
      </c>
      <c r="B240" s="21" t="s">
        <v>773</v>
      </c>
      <c r="C240" s="21" t="s">
        <v>774</v>
      </c>
      <c r="D240" s="21" t="s">
        <v>775</v>
      </c>
      <c r="E240" s="22">
        <v>1</v>
      </c>
      <c r="F240" s="21" t="s">
        <v>758</v>
      </c>
      <c r="G240" s="21">
        <v>2018</v>
      </c>
      <c r="H240" s="11"/>
      <c r="I240" s="11"/>
      <c r="J240" s="11"/>
      <c r="K240" s="11"/>
      <c r="L240" s="11"/>
      <c r="M240" s="10">
        <f t="shared" si="3"/>
        <v>0</v>
      </c>
    </row>
    <row r="241" spans="1:13" ht="27" x14ac:dyDescent="0.25">
      <c r="A241" s="16">
        <v>236</v>
      </c>
      <c r="B241" s="21" t="s">
        <v>776</v>
      </c>
      <c r="C241" s="21" t="s">
        <v>777</v>
      </c>
      <c r="D241" s="21" t="s">
        <v>778</v>
      </c>
      <c r="E241" s="22">
        <v>1</v>
      </c>
      <c r="F241" s="21" t="s">
        <v>34</v>
      </c>
      <c r="G241" s="21">
        <v>2019</v>
      </c>
      <c r="H241" s="11"/>
      <c r="I241" s="11"/>
      <c r="J241" s="11"/>
      <c r="K241" s="11"/>
      <c r="L241" s="11"/>
      <c r="M241" s="10">
        <f t="shared" si="3"/>
        <v>0</v>
      </c>
    </row>
    <row r="242" spans="1:13" ht="40.5" x14ac:dyDescent="0.25">
      <c r="A242" s="16">
        <v>237</v>
      </c>
      <c r="B242" s="21" t="s">
        <v>779</v>
      </c>
      <c r="C242" s="21" t="s">
        <v>780</v>
      </c>
      <c r="D242" s="21" t="s">
        <v>781</v>
      </c>
      <c r="E242" s="22">
        <v>1</v>
      </c>
      <c r="F242" s="21" t="s">
        <v>34</v>
      </c>
      <c r="G242" s="21">
        <v>2019</v>
      </c>
      <c r="H242" s="11"/>
      <c r="I242" s="11"/>
      <c r="J242" s="11"/>
      <c r="K242" s="11"/>
      <c r="L242" s="11"/>
      <c r="M242" s="10">
        <f t="shared" si="3"/>
        <v>0</v>
      </c>
    </row>
    <row r="243" spans="1:13" ht="27" x14ac:dyDescent="0.25">
      <c r="A243" s="16">
        <v>238</v>
      </c>
      <c r="B243" s="21" t="s">
        <v>77</v>
      </c>
      <c r="C243" s="21" t="s">
        <v>782</v>
      </c>
      <c r="D243" s="21" t="s">
        <v>783</v>
      </c>
      <c r="E243" s="22">
        <v>1</v>
      </c>
      <c r="F243" s="21" t="s">
        <v>758</v>
      </c>
      <c r="G243" s="21">
        <v>2018</v>
      </c>
      <c r="H243" s="11"/>
      <c r="I243" s="11"/>
      <c r="J243" s="11"/>
      <c r="K243" s="11"/>
      <c r="L243" s="11"/>
      <c r="M243" s="10">
        <f t="shared" si="3"/>
        <v>0</v>
      </c>
    </row>
    <row r="244" spans="1:13" ht="27" x14ac:dyDescent="0.25">
      <c r="A244" s="16">
        <v>239</v>
      </c>
      <c r="B244" s="21" t="s">
        <v>784</v>
      </c>
      <c r="C244" s="21" t="s">
        <v>785</v>
      </c>
      <c r="D244" s="21" t="s">
        <v>786</v>
      </c>
      <c r="E244" s="22">
        <v>1</v>
      </c>
      <c r="F244" s="21" t="s">
        <v>34</v>
      </c>
      <c r="G244" s="21">
        <v>2019</v>
      </c>
      <c r="H244" s="11"/>
      <c r="I244" s="11"/>
      <c r="J244" s="11"/>
      <c r="K244" s="11"/>
      <c r="L244" s="11"/>
      <c r="M244" s="10">
        <f t="shared" si="3"/>
        <v>0</v>
      </c>
    </row>
    <row r="245" spans="1:13" ht="27" x14ac:dyDescent="0.25">
      <c r="A245" s="16">
        <v>240</v>
      </c>
      <c r="B245" s="21" t="s">
        <v>787</v>
      </c>
      <c r="C245" s="21" t="s">
        <v>788</v>
      </c>
      <c r="D245" s="21" t="s">
        <v>789</v>
      </c>
      <c r="E245" s="22">
        <v>1</v>
      </c>
      <c r="F245" s="21" t="s">
        <v>107</v>
      </c>
      <c r="G245" s="21">
        <v>2018</v>
      </c>
      <c r="H245" s="11"/>
      <c r="I245" s="11"/>
      <c r="J245" s="11"/>
      <c r="K245" s="11"/>
      <c r="L245" s="11"/>
      <c r="M245" s="10">
        <f t="shared" si="3"/>
        <v>0</v>
      </c>
    </row>
    <row r="246" spans="1:13" ht="27" x14ac:dyDescent="0.25">
      <c r="A246" s="16">
        <v>241</v>
      </c>
      <c r="B246" s="21" t="s">
        <v>790</v>
      </c>
      <c r="C246" s="21" t="s">
        <v>791</v>
      </c>
      <c r="D246" s="21" t="s">
        <v>792</v>
      </c>
      <c r="E246" s="22">
        <v>1</v>
      </c>
      <c r="F246" s="21" t="s">
        <v>247</v>
      </c>
      <c r="G246" s="21">
        <v>2003</v>
      </c>
      <c r="H246" s="11"/>
      <c r="I246" s="11"/>
      <c r="J246" s="11"/>
      <c r="K246" s="11"/>
      <c r="L246" s="11"/>
      <c r="M246" s="10">
        <f t="shared" si="3"/>
        <v>0</v>
      </c>
    </row>
    <row r="247" spans="1:13" ht="27" x14ac:dyDescent="0.25">
      <c r="A247" s="16">
        <v>242</v>
      </c>
      <c r="B247" s="21" t="s">
        <v>793</v>
      </c>
      <c r="C247" s="21" t="s">
        <v>794</v>
      </c>
      <c r="D247" s="21" t="s">
        <v>795</v>
      </c>
      <c r="E247" s="22">
        <v>1</v>
      </c>
      <c r="F247" s="21" t="s">
        <v>87</v>
      </c>
      <c r="G247" s="21">
        <v>1989</v>
      </c>
      <c r="H247" s="11"/>
      <c r="I247" s="11"/>
      <c r="J247" s="11"/>
      <c r="K247" s="11"/>
      <c r="L247" s="11"/>
      <c r="M247" s="10">
        <f t="shared" si="3"/>
        <v>0</v>
      </c>
    </row>
    <row r="248" spans="1:13" ht="40.5" x14ac:dyDescent="0.25">
      <c r="A248" s="16">
        <v>243</v>
      </c>
      <c r="B248" s="21" t="s">
        <v>796</v>
      </c>
      <c r="C248" s="21" t="s">
        <v>797</v>
      </c>
      <c r="D248" s="21" t="s">
        <v>798</v>
      </c>
      <c r="E248" s="22">
        <v>1</v>
      </c>
      <c r="F248" s="21" t="s">
        <v>799</v>
      </c>
      <c r="G248" s="21">
        <v>2013</v>
      </c>
      <c r="H248" s="11"/>
      <c r="I248" s="11"/>
      <c r="J248" s="11"/>
      <c r="K248" s="11"/>
      <c r="L248" s="11"/>
      <c r="M248" s="10">
        <f t="shared" si="3"/>
        <v>0</v>
      </c>
    </row>
    <row r="249" spans="1:13" ht="27" x14ac:dyDescent="0.25">
      <c r="A249" s="16">
        <v>244</v>
      </c>
      <c r="B249" s="21" t="s">
        <v>800</v>
      </c>
      <c r="C249" s="21" t="s">
        <v>801</v>
      </c>
      <c r="D249" s="21" t="s">
        <v>802</v>
      </c>
      <c r="E249" s="22">
        <v>1</v>
      </c>
      <c r="F249" s="21" t="s">
        <v>34</v>
      </c>
      <c r="G249" s="21">
        <v>2015</v>
      </c>
      <c r="H249" s="11"/>
      <c r="I249" s="11"/>
      <c r="J249" s="11"/>
      <c r="K249" s="11"/>
      <c r="L249" s="11"/>
      <c r="M249" s="10">
        <f t="shared" si="3"/>
        <v>0</v>
      </c>
    </row>
    <row r="250" spans="1:13" ht="27" x14ac:dyDescent="0.25">
      <c r="A250" s="16">
        <v>245</v>
      </c>
      <c r="B250" s="21" t="s">
        <v>803</v>
      </c>
      <c r="C250" s="21" t="s">
        <v>804</v>
      </c>
      <c r="D250" s="21" t="s">
        <v>805</v>
      </c>
      <c r="E250" s="22">
        <v>1</v>
      </c>
      <c r="F250" s="21" t="s">
        <v>34</v>
      </c>
      <c r="G250" s="21">
        <v>2018</v>
      </c>
      <c r="H250" s="11"/>
      <c r="I250" s="11"/>
      <c r="J250" s="11"/>
      <c r="K250" s="11"/>
      <c r="L250" s="11"/>
      <c r="M250" s="10">
        <f t="shared" si="3"/>
        <v>0</v>
      </c>
    </row>
    <row r="251" spans="1:13" ht="40.5" x14ac:dyDescent="0.25">
      <c r="A251" s="16">
        <v>246</v>
      </c>
      <c r="B251" s="21" t="s">
        <v>806</v>
      </c>
      <c r="C251" s="21" t="s">
        <v>807</v>
      </c>
      <c r="D251" s="21" t="s">
        <v>808</v>
      </c>
      <c r="E251" s="22">
        <v>1</v>
      </c>
      <c r="F251" s="21" t="s">
        <v>758</v>
      </c>
      <c r="G251" s="21">
        <v>2019</v>
      </c>
      <c r="H251" s="11"/>
      <c r="I251" s="11"/>
      <c r="J251" s="11"/>
      <c r="K251" s="11"/>
      <c r="L251" s="11"/>
      <c r="M251" s="10">
        <f t="shared" si="3"/>
        <v>0</v>
      </c>
    </row>
    <row r="252" spans="1:13" ht="27" x14ac:dyDescent="0.25">
      <c r="A252" s="16">
        <v>247</v>
      </c>
      <c r="B252" s="21" t="s">
        <v>809</v>
      </c>
      <c r="C252" s="21" t="s">
        <v>810</v>
      </c>
      <c r="D252" s="21" t="s">
        <v>811</v>
      </c>
      <c r="E252" s="22">
        <v>1</v>
      </c>
      <c r="F252" s="21" t="s">
        <v>234</v>
      </c>
      <c r="G252" s="21">
        <v>2018</v>
      </c>
      <c r="H252" s="11"/>
      <c r="I252" s="11"/>
      <c r="J252" s="11"/>
      <c r="K252" s="11"/>
      <c r="L252" s="11"/>
      <c r="M252" s="10">
        <f t="shared" si="3"/>
        <v>0</v>
      </c>
    </row>
    <row r="253" spans="1:13" ht="27" x14ac:dyDescent="0.25">
      <c r="A253" s="16">
        <v>248</v>
      </c>
      <c r="B253" s="21" t="s">
        <v>743</v>
      </c>
      <c r="C253" s="21" t="s">
        <v>812</v>
      </c>
      <c r="D253" s="21" t="s">
        <v>813</v>
      </c>
      <c r="E253" s="22">
        <v>1</v>
      </c>
      <c r="F253" s="21" t="s">
        <v>34</v>
      </c>
      <c r="G253" s="21">
        <v>2018</v>
      </c>
      <c r="H253" s="11"/>
      <c r="I253" s="11"/>
      <c r="J253" s="11"/>
      <c r="K253" s="11"/>
      <c r="L253" s="11"/>
      <c r="M253" s="10">
        <f t="shared" si="3"/>
        <v>0</v>
      </c>
    </row>
    <row r="254" spans="1:13" ht="27" x14ac:dyDescent="0.25">
      <c r="A254" s="16">
        <v>249</v>
      </c>
      <c r="B254" s="21" t="s">
        <v>814</v>
      </c>
      <c r="C254" s="21" t="s">
        <v>815</v>
      </c>
      <c r="D254" s="21" t="s">
        <v>816</v>
      </c>
      <c r="E254" s="22">
        <v>1</v>
      </c>
      <c r="F254" s="21" t="s">
        <v>34</v>
      </c>
      <c r="G254" s="21">
        <v>2019</v>
      </c>
      <c r="H254" s="11"/>
      <c r="I254" s="11"/>
      <c r="J254" s="11"/>
      <c r="K254" s="11"/>
      <c r="L254" s="11"/>
      <c r="M254" s="10">
        <f t="shared" si="3"/>
        <v>0</v>
      </c>
    </row>
    <row r="255" spans="1:13" ht="27" x14ac:dyDescent="0.25">
      <c r="A255" s="16">
        <v>250</v>
      </c>
      <c r="B255" s="21" t="s">
        <v>817</v>
      </c>
      <c r="C255" s="21" t="s">
        <v>818</v>
      </c>
      <c r="D255" s="21" t="s">
        <v>819</v>
      </c>
      <c r="E255" s="22">
        <v>1</v>
      </c>
      <c r="F255" s="21" t="s">
        <v>359</v>
      </c>
      <c r="G255" s="21">
        <v>2006</v>
      </c>
      <c r="H255" s="11"/>
      <c r="I255" s="11"/>
      <c r="J255" s="11"/>
      <c r="K255" s="11"/>
      <c r="L255" s="11"/>
      <c r="M255" s="10">
        <f t="shared" si="3"/>
        <v>0</v>
      </c>
    </row>
    <row r="256" spans="1:13" ht="27" x14ac:dyDescent="0.25">
      <c r="A256" s="16">
        <v>251</v>
      </c>
      <c r="B256" s="21" t="s">
        <v>820</v>
      </c>
      <c r="C256" s="21" t="s">
        <v>821</v>
      </c>
      <c r="D256" s="21" t="s">
        <v>822</v>
      </c>
      <c r="E256" s="22">
        <v>1</v>
      </c>
      <c r="F256" s="21" t="s">
        <v>298</v>
      </c>
      <c r="G256" s="21">
        <v>2016</v>
      </c>
      <c r="H256" s="11"/>
      <c r="I256" s="11"/>
      <c r="J256" s="11"/>
      <c r="K256" s="11"/>
      <c r="L256" s="11"/>
      <c r="M256" s="10">
        <f t="shared" si="3"/>
        <v>0</v>
      </c>
    </row>
    <row r="257" spans="1:13" ht="27" x14ac:dyDescent="0.25">
      <c r="A257" s="16">
        <v>252</v>
      </c>
      <c r="B257" s="21" t="s">
        <v>823</v>
      </c>
      <c r="C257" s="21" t="s">
        <v>824</v>
      </c>
      <c r="D257" s="21" t="s">
        <v>825</v>
      </c>
      <c r="E257" s="22">
        <v>1</v>
      </c>
      <c r="F257" s="21" t="s">
        <v>826</v>
      </c>
      <c r="G257" s="21">
        <v>2000</v>
      </c>
      <c r="H257" s="11"/>
      <c r="I257" s="11"/>
      <c r="J257" s="11"/>
      <c r="K257" s="11"/>
      <c r="L257" s="11"/>
      <c r="M257" s="10">
        <f t="shared" si="3"/>
        <v>0</v>
      </c>
    </row>
    <row r="258" spans="1:13" ht="27" x14ac:dyDescent="0.25">
      <c r="A258" s="16">
        <v>253</v>
      </c>
      <c r="B258" s="21" t="s">
        <v>827</v>
      </c>
      <c r="C258" s="21" t="s">
        <v>828</v>
      </c>
      <c r="D258" s="21" t="s">
        <v>829</v>
      </c>
      <c r="E258" s="22">
        <v>1</v>
      </c>
      <c r="F258" s="21" t="s">
        <v>758</v>
      </c>
      <c r="G258" s="21">
        <v>2019</v>
      </c>
      <c r="H258" s="11"/>
      <c r="I258" s="11"/>
      <c r="J258" s="11"/>
      <c r="K258" s="11"/>
      <c r="L258" s="11"/>
      <c r="M258" s="10">
        <f t="shared" si="3"/>
        <v>0</v>
      </c>
    </row>
    <row r="259" spans="1:13" ht="27" x14ac:dyDescent="0.25">
      <c r="A259" s="16">
        <v>254</v>
      </c>
      <c r="B259" s="21" t="s">
        <v>830</v>
      </c>
      <c r="C259" s="21" t="s">
        <v>831</v>
      </c>
      <c r="D259" s="21" t="s">
        <v>832</v>
      </c>
      <c r="E259" s="22">
        <v>1</v>
      </c>
      <c r="F259" s="21" t="s">
        <v>34</v>
      </c>
      <c r="G259" s="21">
        <v>2019</v>
      </c>
      <c r="H259" s="11"/>
      <c r="I259" s="11"/>
      <c r="J259" s="11"/>
      <c r="K259" s="11"/>
      <c r="L259" s="11"/>
      <c r="M259" s="10">
        <f t="shared" si="3"/>
        <v>0</v>
      </c>
    </row>
    <row r="260" spans="1:13" ht="27" x14ac:dyDescent="0.25">
      <c r="A260" s="16">
        <v>255</v>
      </c>
      <c r="B260" s="21" t="s">
        <v>743</v>
      </c>
      <c r="C260" s="21" t="s">
        <v>833</v>
      </c>
      <c r="D260" s="21" t="s">
        <v>834</v>
      </c>
      <c r="E260" s="22">
        <v>1</v>
      </c>
      <c r="F260" s="21" t="s">
        <v>34</v>
      </c>
      <c r="G260" s="21">
        <v>2019</v>
      </c>
      <c r="H260" s="11"/>
      <c r="I260" s="11"/>
      <c r="J260" s="11"/>
      <c r="K260" s="11"/>
      <c r="L260" s="11"/>
      <c r="M260" s="10">
        <f t="shared" si="3"/>
        <v>0</v>
      </c>
    </row>
    <row r="261" spans="1:13" ht="40.5" x14ac:dyDescent="0.25">
      <c r="A261" s="16">
        <v>256</v>
      </c>
      <c r="B261" s="21" t="s">
        <v>790</v>
      </c>
      <c r="C261" s="21" t="s">
        <v>835</v>
      </c>
      <c r="D261" s="21" t="s">
        <v>836</v>
      </c>
      <c r="E261" s="22">
        <v>1</v>
      </c>
      <c r="F261" s="21" t="s">
        <v>211</v>
      </c>
      <c r="G261" s="21">
        <v>2014</v>
      </c>
      <c r="H261" s="11"/>
      <c r="I261" s="11"/>
      <c r="J261" s="11"/>
      <c r="K261" s="11"/>
      <c r="L261" s="11"/>
      <c r="M261" s="10">
        <f t="shared" si="3"/>
        <v>0</v>
      </c>
    </row>
    <row r="262" spans="1:13" ht="27" x14ac:dyDescent="0.25">
      <c r="A262" s="16">
        <v>257</v>
      </c>
      <c r="B262" s="21" t="s">
        <v>837</v>
      </c>
      <c r="C262" s="21" t="s">
        <v>838</v>
      </c>
      <c r="D262" s="21" t="s">
        <v>839</v>
      </c>
      <c r="E262" s="22">
        <v>1</v>
      </c>
      <c r="F262" s="21" t="s">
        <v>87</v>
      </c>
      <c r="G262" s="21">
        <v>2010</v>
      </c>
      <c r="H262" s="11"/>
      <c r="I262" s="11"/>
      <c r="J262" s="11"/>
      <c r="K262" s="11"/>
      <c r="L262" s="11"/>
      <c r="M262" s="10">
        <f t="shared" si="3"/>
        <v>0</v>
      </c>
    </row>
    <row r="263" spans="1:13" ht="27" x14ac:dyDescent="0.25">
      <c r="A263" s="16">
        <v>258</v>
      </c>
      <c r="B263" s="21" t="s">
        <v>840</v>
      </c>
      <c r="C263" s="21" t="s">
        <v>841</v>
      </c>
      <c r="D263" s="21" t="s">
        <v>842</v>
      </c>
      <c r="E263" s="22">
        <v>1</v>
      </c>
      <c r="F263" s="21" t="s">
        <v>261</v>
      </c>
      <c r="G263" s="21">
        <v>2018</v>
      </c>
      <c r="H263" s="11"/>
      <c r="I263" s="11"/>
      <c r="J263" s="11"/>
      <c r="K263" s="11"/>
      <c r="L263" s="11"/>
      <c r="M263" s="10">
        <f t="shared" ref="M263:M308" si="4">K263*L263%</f>
        <v>0</v>
      </c>
    </row>
    <row r="264" spans="1:13" ht="40.5" x14ac:dyDescent="0.25">
      <c r="A264" s="16">
        <v>259</v>
      </c>
      <c r="B264" s="21" t="s">
        <v>843</v>
      </c>
      <c r="C264" s="21" t="s">
        <v>969</v>
      </c>
      <c r="D264" s="21" t="s">
        <v>844</v>
      </c>
      <c r="E264" s="22">
        <v>1</v>
      </c>
      <c r="F264" s="21" t="s">
        <v>107</v>
      </c>
      <c r="G264" s="21">
        <v>2018</v>
      </c>
      <c r="H264" s="11"/>
      <c r="I264" s="11"/>
      <c r="J264" s="11"/>
      <c r="K264" s="11"/>
      <c r="L264" s="11"/>
      <c r="M264" s="10">
        <f t="shared" si="4"/>
        <v>0</v>
      </c>
    </row>
    <row r="265" spans="1:13" ht="26.25" x14ac:dyDescent="0.25">
      <c r="A265" s="16">
        <v>260</v>
      </c>
      <c r="B265" s="24" t="s">
        <v>846</v>
      </c>
      <c r="C265" s="24" t="s">
        <v>845</v>
      </c>
      <c r="D265" s="25" t="s">
        <v>847</v>
      </c>
      <c r="E265" s="22">
        <v>1</v>
      </c>
      <c r="F265" s="24" t="s">
        <v>34</v>
      </c>
      <c r="G265" s="25">
        <v>2019</v>
      </c>
      <c r="H265" s="11"/>
      <c r="I265" s="11"/>
      <c r="J265" s="11"/>
      <c r="K265" s="11"/>
      <c r="L265" s="11"/>
      <c r="M265" s="10">
        <f t="shared" si="4"/>
        <v>0</v>
      </c>
    </row>
    <row r="266" spans="1:13" ht="26.25" x14ac:dyDescent="0.25">
      <c r="A266" s="16">
        <v>261</v>
      </c>
      <c r="B266" s="24" t="s">
        <v>849</v>
      </c>
      <c r="C266" s="24" t="s">
        <v>848</v>
      </c>
      <c r="D266" s="25" t="s">
        <v>850</v>
      </c>
      <c r="E266" s="22">
        <v>1</v>
      </c>
      <c r="F266" s="24" t="s">
        <v>107</v>
      </c>
      <c r="G266" s="25">
        <v>2018</v>
      </c>
      <c r="H266" s="11"/>
      <c r="I266" s="11"/>
      <c r="J266" s="11"/>
      <c r="K266" s="11"/>
      <c r="L266" s="11"/>
      <c r="M266" s="10">
        <f t="shared" si="4"/>
        <v>0</v>
      </c>
    </row>
    <row r="267" spans="1:13" ht="26.25" x14ac:dyDescent="0.25">
      <c r="A267" s="16">
        <v>262</v>
      </c>
      <c r="B267" s="24" t="s">
        <v>852</v>
      </c>
      <c r="C267" s="24" t="s">
        <v>851</v>
      </c>
      <c r="D267" s="25" t="s">
        <v>853</v>
      </c>
      <c r="E267" s="22">
        <v>1</v>
      </c>
      <c r="F267" s="24" t="s">
        <v>854</v>
      </c>
      <c r="G267" s="25">
        <v>1995</v>
      </c>
      <c r="H267" s="11"/>
      <c r="I267" s="11"/>
      <c r="J267" s="11"/>
      <c r="K267" s="11"/>
      <c r="L267" s="11"/>
      <c r="M267" s="10">
        <f t="shared" si="4"/>
        <v>0</v>
      </c>
    </row>
    <row r="268" spans="1:13" x14ac:dyDescent="0.25">
      <c r="A268" s="16">
        <v>263</v>
      </c>
      <c r="B268" s="24" t="s">
        <v>856</v>
      </c>
      <c r="C268" s="24" t="s">
        <v>855</v>
      </c>
      <c r="D268" s="25" t="s">
        <v>857</v>
      </c>
      <c r="E268" s="22">
        <v>1</v>
      </c>
      <c r="F268" s="24" t="s">
        <v>107</v>
      </c>
      <c r="G268" s="25">
        <v>2017</v>
      </c>
      <c r="H268" s="11"/>
      <c r="I268" s="11"/>
      <c r="J268" s="11"/>
      <c r="K268" s="11"/>
      <c r="L268" s="11"/>
      <c r="M268" s="10">
        <f t="shared" si="4"/>
        <v>0</v>
      </c>
    </row>
    <row r="269" spans="1:13" ht="26.25" x14ac:dyDescent="0.25">
      <c r="A269" s="16">
        <v>264</v>
      </c>
      <c r="B269" s="24" t="s">
        <v>859</v>
      </c>
      <c r="C269" s="24" t="s">
        <v>858</v>
      </c>
      <c r="D269" s="25" t="s">
        <v>860</v>
      </c>
      <c r="E269" s="22">
        <v>1</v>
      </c>
      <c r="F269" s="24" t="s">
        <v>247</v>
      </c>
      <c r="G269" s="25">
        <v>2013</v>
      </c>
      <c r="H269" s="11"/>
      <c r="I269" s="11"/>
      <c r="J269" s="11"/>
      <c r="K269" s="11"/>
      <c r="L269" s="11"/>
      <c r="M269" s="10">
        <f t="shared" si="4"/>
        <v>0</v>
      </c>
    </row>
    <row r="270" spans="1:13" ht="39" x14ac:dyDescent="0.25">
      <c r="A270" s="16">
        <v>265</v>
      </c>
      <c r="B270" s="24" t="s">
        <v>862</v>
      </c>
      <c r="C270" s="24" t="s">
        <v>861</v>
      </c>
      <c r="D270" s="25" t="s">
        <v>863</v>
      </c>
      <c r="E270" s="22">
        <v>1</v>
      </c>
      <c r="F270" s="24" t="s">
        <v>864</v>
      </c>
      <c r="G270" s="25">
        <v>2014</v>
      </c>
      <c r="H270" s="11"/>
      <c r="I270" s="11"/>
      <c r="J270" s="11"/>
      <c r="K270" s="11"/>
      <c r="L270" s="11"/>
      <c r="M270" s="10">
        <f t="shared" si="4"/>
        <v>0</v>
      </c>
    </row>
    <row r="271" spans="1:13" ht="26.25" x14ac:dyDescent="0.25">
      <c r="A271" s="16">
        <v>266</v>
      </c>
      <c r="B271" s="24" t="s">
        <v>334</v>
      </c>
      <c r="C271" s="24" t="s">
        <v>865</v>
      </c>
      <c r="D271" s="25" t="s">
        <v>866</v>
      </c>
      <c r="E271" s="22">
        <v>1</v>
      </c>
      <c r="F271" s="24" t="s">
        <v>583</v>
      </c>
      <c r="G271" s="25">
        <v>2019</v>
      </c>
      <c r="H271" s="11"/>
      <c r="I271" s="11"/>
      <c r="J271" s="11"/>
      <c r="K271" s="11"/>
      <c r="L271" s="11"/>
      <c r="M271" s="10">
        <f t="shared" si="4"/>
        <v>0</v>
      </c>
    </row>
    <row r="272" spans="1:13" ht="39" x14ac:dyDescent="0.25">
      <c r="A272" s="16">
        <v>267</v>
      </c>
      <c r="B272" s="24" t="s">
        <v>868</v>
      </c>
      <c r="C272" s="24" t="s">
        <v>867</v>
      </c>
      <c r="D272" s="25" t="s">
        <v>869</v>
      </c>
      <c r="E272" s="22">
        <v>1</v>
      </c>
      <c r="F272" s="24" t="s">
        <v>34</v>
      </c>
      <c r="G272" s="25">
        <v>2019</v>
      </c>
      <c r="H272" s="11"/>
      <c r="I272" s="11"/>
      <c r="J272" s="11"/>
      <c r="K272" s="11"/>
      <c r="L272" s="11"/>
      <c r="M272" s="10">
        <f t="shared" si="4"/>
        <v>0</v>
      </c>
    </row>
    <row r="273" spans="1:13" ht="51.75" x14ac:dyDescent="0.25">
      <c r="A273" s="16">
        <v>268</v>
      </c>
      <c r="B273" s="24" t="s">
        <v>871</v>
      </c>
      <c r="C273" s="24" t="s">
        <v>870</v>
      </c>
      <c r="D273" s="25" t="s">
        <v>872</v>
      </c>
      <c r="E273" s="22">
        <v>1</v>
      </c>
      <c r="F273" s="24" t="s">
        <v>34</v>
      </c>
      <c r="G273" s="25">
        <v>2019</v>
      </c>
      <c r="H273" s="11"/>
      <c r="I273" s="11"/>
      <c r="J273" s="11"/>
      <c r="K273" s="11"/>
      <c r="L273" s="11"/>
      <c r="M273" s="10">
        <f t="shared" si="4"/>
        <v>0</v>
      </c>
    </row>
    <row r="274" spans="1:13" ht="51.75" x14ac:dyDescent="0.25">
      <c r="A274" s="16">
        <v>269</v>
      </c>
      <c r="B274" s="24" t="s">
        <v>874</v>
      </c>
      <c r="C274" s="24" t="s">
        <v>873</v>
      </c>
      <c r="D274" s="25" t="s">
        <v>875</v>
      </c>
      <c r="E274" s="22">
        <v>1</v>
      </c>
      <c r="F274" s="24" t="s">
        <v>107</v>
      </c>
      <c r="G274" s="25">
        <v>2018</v>
      </c>
      <c r="H274" s="11"/>
      <c r="I274" s="11"/>
      <c r="J274" s="11"/>
      <c r="K274" s="11"/>
      <c r="L274" s="11"/>
      <c r="M274" s="10">
        <f t="shared" si="4"/>
        <v>0</v>
      </c>
    </row>
    <row r="275" spans="1:13" ht="26.25" x14ac:dyDescent="0.25">
      <c r="A275" s="16">
        <v>270</v>
      </c>
      <c r="B275" s="24" t="s">
        <v>877</v>
      </c>
      <c r="C275" s="24" t="s">
        <v>876</v>
      </c>
      <c r="D275" s="25" t="s">
        <v>878</v>
      </c>
      <c r="E275" s="22">
        <v>1</v>
      </c>
      <c r="F275" s="24" t="s">
        <v>14</v>
      </c>
      <c r="G275" s="25">
        <v>2009</v>
      </c>
      <c r="H275" s="11"/>
      <c r="I275" s="11"/>
      <c r="J275" s="11"/>
      <c r="K275" s="11"/>
      <c r="L275" s="11"/>
      <c r="M275" s="10">
        <f t="shared" si="4"/>
        <v>0</v>
      </c>
    </row>
    <row r="276" spans="1:13" ht="51.75" x14ac:dyDescent="0.25">
      <c r="A276" s="16">
        <v>271</v>
      </c>
      <c r="B276" s="24" t="s">
        <v>880</v>
      </c>
      <c r="C276" s="24" t="s">
        <v>879</v>
      </c>
      <c r="D276" s="25" t="s">
        <v>881</v>
      </c>
      <c r="E276" s="22">
        <v>1</v>
      </c>
      <c r="F276" s="24" t="s">
        <v>125</v>
      </c>
      <c r="G276" s="25">
        <v>2019</v>
      </c>
      <c r="H276" s="11"/>
      <c r="I276" s="11"/>
      <c r="J276" s="11"/>
      <c r="K276" s="11"/>
      <c r="L276" s="11"/>
      <c r="M276" s="10">
        <f t="shared" si="4"/>
        <v>0</v>
      </c>
    </row>
    <row r="277" spans="1:13" ht="39" x14ac:dyDescent="0.25">
      <c r="A277" s="16">
        <v>272</v>
      </c>
      <c r="B277" s="24" t="s">
        <v>143</v>
      </c>
      <c r="C277" s="24" t="s">
        <v>882</v>
      </c>
      <c r="D277" s="25" t="s">
        <v>883</v>
      </c>
      <c r="E277" s="22">
        <v>1</v>
      </c>
      <c r="F277" s="24" t="s">
        <v>298</v>
      </c>
      <c r="G277" s="25">
        <v>2019</v>
      </c>
      <c r="H277" s="11"/>
      <c r="I277" s="11"/>
      <c r="J277" s="11"/>
      <c r="K277" s="11"/>
      <c r="L277" s="11"/>
      <c r="M277" s="10">
        <f t="shared" si="4"/>
        <v>0</v>
      </c>
    </row>
    <row r="278" spans="1:13" ht="39" x14ac:dyDescent="0.25">
      <c r="A278" s="16">
        <v>273</v>
      </c>
      <c r="B278" s="24" t="s">
        <v>885</v>
      </c>
      <c r="C278" s="24" t="s">
        <v>884</v>
      </c>
      <c r="D278" s="25" t="s">
        <v>886</v>
      </c>
      <c r="E278" s="22">
        <v>1</v>
      </c>
      <c r="F278" s="24" t="s">
        <v>14</v>
      </c>
      <c r="G278" s="25">
        <v>2017</v>
      </c>
      <c r="H278" s="11"/>
      <c r="I278" s="11"/>
      <c r="J278" s="11"/>
      <c r="K278" s="11"/>
      <c r="L278" s="11"/>
      <c r="M278" s="10">
        <f t="shared" si="4"/>
        <v>0</v>
      </c>
    </row>
    <row r="279" spans="1:13" ht="26.25" x14ac:dyDescent="0.25">
      <c r="A279" s="16">
        <v>274</v>
      </c>
      <c r="B279" s="24" t="s">
        <v>888</v>
      </c>
      <c r="C279" s="24" t="s">
        <v>887</v>
      </c>
      <c r="D279" s="25" t="s">
        <v>889</v>
      </c>
      <c r="E279" s="22">
        <v>1</v>
      </c>
      <c r="F279" s="24" t="s">
        <v>34</v>
      </c>
      <c r="G279" s="25">
        <v>2017</v>
      </c>
      <c r="H279" s="11"/>
      <c r="I279" s="11"/>
      <c r="J279" s="11"/>
      <c r="K279" s="11"/>
      <c r="L279" s="11"/>
      <c r="M279" s="10">
        <f t="shared" si="4"/>
        <v>0</v>
      </c>
    </row>
    <row r="280" spans="1:13" ht="51.75" x14ac:dyDescent="0.25">
      <c r="A280" s="16">
        <v>275</v>
      </c>
      <c r="B280" s="24" t="s">
        <v>891</v>
      </c>
      <c r="C280" s="24" t="s">
        <v>890</v>
      </c>
      <c r="D280" s="25" t="s">
        <v>892</v>
      </c>
      <c r="E280" s="22">
        <v>1</v>
      </c>
      <c r="F280" s="24" t="s">
        <v>893</v>
      </c>
      <c r="G280" s="25">
        <v>2017</v>
      </c>
      <c r="H280" s="11"/>
      <c r="I280" s="11"/>
      <c r="J280" s="11"/>
      <c r="K280" s="11"/>
      <c r="L280" s="11"/>
      <c r="M280" s="10">
        <f t="shared" si="4"/>
        <v>0</v>
      </c>
    </row>
    <row r="281" spans="1:13" ht="51.75" x14ac:dyDescent="0.25">
      <c r="A281" s="16">
        <v>276</v>
      </c>
      <c r="B281" s="24" t="s">
        <v>895</v>
      </c>
      <c r="C281" s="24" t="s">
        <v>894</v>
      </c>
      <c r="D281" s="25" t="s">
        <v>896</v>
      </c>
      <c r="E281" s="22">
        <v>1</v>
      </c>
      <c r="F281" s="24" t="s">
        <v>799</v>
      </c>
      <c r="G281" s="25">
        <v>2014</v>
      </c>
      <c r="H281" s="11"/>
      <c r="I281" s="11"/>
      <c r="J281" s="11"/>
      <c r="K281" s="11"/>
      <c r="L281" s="11"/>
      <c r="M281" s="10">
        <f t="shared" si="4"/>
        <v>0</v>
      </c>
    </row>
    <row r="282" spans="1:13" ht="39" x14ac:dyDescent="0.25">
      <c r="A282" s="16">
        <v>277</v>
      </c>
      <c r="B282" s="24" t="s">
        <v>898</v>
      </c>
      <c r="C282" s="24" t="s">
        <v>897</v>
      </c>
      <c r="D282" s="25" t="s">
        <v>899</v>
      </c>
      <c r="E282" s="22">
        <v>1</v>
      </c>
      <c r="F282" s="24" t="s">
        <v>14</v>
      </c>
      <c r="G282" s="25">
        <v>2018</v>
      </c>
      <c r="H282" s="11"/>
      <c r="I282" s="11"/>
      <c r="J282" s="11"/>
      <c r="K282" s="11"/>
      <c r="L282" s="11"/>
      <c r="M282" s="10">
        <f t="shared" si="4"/>
        <v>0</v>
      </c>
    </row>
    <row r="283" spans="1:13" ht="39" x14ac:dyDescent="0.25">
      <c r="A283" s="16">
        <v>278</v>
      </c>
      <c r="B283" s="24" t="s">
        <v>901</v>
      </c>
      <c r="C283" s="24" t="s">
        <v>900</v>
      </c>
      <c r="D283" s="25" t="s">
        <v>902</v>
      </c>
      <c r="E283" s="22">
        <v>1</v>
      </c>
      <c r="F283" s="24" t="s">
        <v>34</v>
      </c>
      <c r="G283" s="25">
        <v>2018</v>
      </c>
      <c r="H283" s="11"/>
      <c r="I283" s="11"/>
      <c r="J283" s="11"/>
      <c r="K283" s="11"/>
      <c r="L283" s="11"/>
      <c r="M283" s="10">
        <f t="shared" si="4"/>
        <v>0</v>
      </c>
    </row>
    <row r="284" spans="1:13" ht="39" x14ac:dyDescent="0.25">
      <c r="A284" s="16">
        <v>279</v>
      </c>
      <c r="B284" s="24" t="s">
        <v>77</v>
      </c>
      <c r="C284" s="24" t="s">
        <v>903</v>
      </c>
      <c r="D284" s="25" t="s">
        <v>904</v>
      </c>
      <c r="E284" s="22">
        <v>1</v>
      </c>
      <c r="F284" s="24" t="s">
        <v>758</v>
      </c>
      <c r="G284" s="25">
        <v>2019</v>
      </c>
      <c r="H284" s="11"/>
      <c r="I284" s="11"/>
      <c r="J284" s="11"/>
      <c r="K284" s="11"/>
      <c r="L284" s="11"/>
      <c r="M284" s="10">
        <f t="shared" si="4"/>
        <v>0</v>
      </c>
    </row>
    <row r="285" spans="1:13" x14ac:dyDescent="0.25">
      <c r="A285" s="16">
        <v>280</v>
      </c>
      <c r="B285" s="24" t="s">
        <v>906</v>
      </c>
      <c r="C285" s="24" t="s">
        <v>905</v>
      </c>
      <c r="D285" s="25" t="s">
        <v>907</v>
      </c>
      <c r="E285" s="22">
        <v>1</v>
      </c>
      <c r="F285" s="24" t="s">
        <v>908</v>
      </c>
      <c r="G285" s="25">
        <v>2013</v>
      </c>
      <c r="H285" s="11"/>
      <c r="I285" s="11"/>
      <c r="J285" s="11"/>
      <c r="K285" s="11"/>
      <c r="L285" s="11"/>
      <c r="M285" s="10">
        <f t="shared" si="4"/>
        <v>0</v>
      </c>
    </row>
    <row r="286" spans="1:13" ht="39" x14ac:dyDescent="0.25">
      <c r="A286" s="16">
        <v>281</v>
      </c>
      <c r="B286" s="24" t="s">
        <v>910</v>
      </c>
      <c r="C286" s="24" t="s">
        <v>909</v>
      </c>
      <c r="D286" s="25" t="s">
        <v>911</v>
      </c>
      <c r="E286" s="22">
        <v>1</v>
      </c>
      <c r="F286" s="24" t="s">
        <v>799</v>
      </c>
      <c r="G286" s="25">
        <v>2015</v>
      </c>
      <c r="H286" s="11"/>
      <c r="I286" s="11"/>
      <c r="J286" s="11"/>
      <c r="K286" s="11"/>
      <c r="L286" s="11"/>
      <c r="M286" s="10">
        <f t="shared" si="4"/>
        <v>0</v>
      </c>
    </row>
    <row r="287" spans="1:13" ht="26.25" x14ac:dyDescent="0.25">
      <c r="A287" s="16">
        <v>282</v>
      </c>
      <c r="B287" s="24" t="s">
        <v>913</v>
      </c>
      <c r="C287" s="24" t="s">
        <v>912</v>
      </c>
      <c r="D287" s="25" t="s">
        <v>914</v>
      </c>
      <c r="E287" s="22">
        <v>1</v>
      </c>
      <c r="F287" s="24" t="s">
        <v>107</v>
      </c>
      <c r="G287" s="25">
        <v>2020</v>
      </c>
      <c r="H287" s="11"/>
      <c r="I287" s="11"/>
      <c r="J287" s="11"/>
      <c r="K287" s="11"/>
      <c r="L287" s="11"/>
      <c r="M287" s="10">
        <f t="shared" si="4"/>
        <v>0</v>
      </c>
    </row>
    <row r="288" spans="1:13" ht="64.5" x14ac:dyDescent="0.25">
      <c r="A288" s="16">
        <v>283</v>
      </c>
      <c r="B288" s="24" t="s">
        <v>916</v>
      </c>
      <c r="C288" s="24" t="s">
        <v>915</v>
      </c>
      <c r="D288" s="25" t="s">
        <v>917</v>
      </c>
      <c r="E288" s="22">
        <v>1</v>
      </c>
      <c r="F288" s="24" t="s">
        <v>14</v>
      </c>
      <c r="G288" s="25">
        <v>2018</v>
      </c>
      <c r="H288" s="11"/>
      <c r="I288" s="11"/>
      <c r="J288" s="11"/>
      <c r="K288" s="11"/>
      <c r="L288" s="11"/>
      <c r="M288" s="10">
        <f t="shared" si="4"/>
        <v>0</v>
      </c>
    </row>
    <row r="289" spans="1:13" ht="26.25" x14ac:dyDescent="0.25">
      <c r="A289" s="16">
        <v>284</v>
      </c>
      <c r="B289" s="24" t="s">
        <v>919</v>
      </c>
      <c r="C289" s="24" t="s">
        <v>918</v>
      </c>
      <c r="D289" s="25" t="s">
        <v>920</v>
      </c>
      <c r="E289" s="22">
        <v>1</v>
      </c>
      <c r="F289" s="24" t="s">
        <v>275</v>
      </c>
      <c r="G289" s="25">
        <v>2012</v>
      </c>
      <c r="H289" s="11"/>
      <c r="I289" s="11"/>
      <c r="J289" s="11"/>
      <c r="K289" s="11"/>
      <c r="L289" s="11"/>
      <c r="M289" s="10">
        <f t="shared" si="4"/>
        <v>0</v>
      </c>
    </row>
    <row r="290" spans="1:13" ht="39" x14ac:dyDescent="0.25">
      <c r="A290" s="16">
        <v>285</v>
      </c>
      <c r="B290" s="24" t="s">
        <v>922</v>
      </c>
      <c r="C290" s="24" t="s">
        <v>921</v>
      </c>
      <c r="D290" s="25" t="s">
        <v>923</v>
      </c>
      <c r="E290" s="22">
        <v>1</v>
      </c>
      <c r="F290" s="24" t="s">
        <v>14</v>
      </c>
      <c r="G290" s="25">
        <v>2017</v>
      </c>
      <c r="H290" s="11"/>
      <c r="I290" s="11"/>
      <c r="J290" s="11"/>
      <c r="K290" s="11"/>
      <c r="L290" s="11"/>
      <c r="M290" s="10">
        <f t="shared" si="4"/>
        <v>0</v>
      </c>
    </row>
    <row r="291" spans="1:13" ht="39" x14ac:dyDescent="0.25">
      <c r="A291" s="16">
        <v>286</v>
      </c>
      <c r="B291" s="24" t="s">
        <v>925</v>
      </c>
      <c r="C291" s="24" t="s">
        <v>924</v>
      </c>
      <c r="D291" s="25" t="s">
        <v>926</v>
      </c>
      <c r="E291" s="22">
        <v>1</v>
      </c>
      <c r="F291" s="24" t="s">
        <v>107</v>
      </c>
      <c r="G291" s="25">
        <v>2018</v>
      </c>
      <c r="H291" s="11"/>
      <c r="I291" s="11"/>
      <c r="J291" s="11"/>
      <c r="K291" s="11"/>
      <c r="L291" s="11"/>
      <c r="M291" s="10">
        <f t="shared" si="4"/>
        <v>0</v>
      </c>
    </row>
    <row r="292" spans="1:13" ht="26.25" x14ac:dyDescent="0.25">
      <c r="A292" s="16">
        <v>287</v>
      </c>
      <c r="B292" s="24" t="s">
        <v>928</v>
      </c>
      <c r="C292" s="24" t="s">
        <v>927</v>
      </c>
      <c r="D292" s="25" t="s">
        <v>929</v>
      </c>
      <c r="E292" s="22">
        <v>1</v>
      </c>
      <c r="F292" s="24" t="s">
        <v>126</v>
      </c>
      <c r="G292" s="25">
        <v>2018</v>
      </c>
      <c r="H292" s="11"/>
      <c r="I292" s="11"/>
      <c r="J292" s="11"/>
      <c r="K292" s="11"/>
      <c r="L292" s="11"/>
      <c r="M292" s="10">
        <f t="shared" si="4"/>
        <v>0</v>
      </c>
    </row>
    <row r="293" spans="1:13" ht="26.25" x14ac:dyDescent="0.25">
      <c r="A293" s="16">
        <v>288</v>
      </c>
      <c r="B293" s="24" t="s">
        <v>931</v>
      </c>
      <c r="C293" s="24" t="s">
        <v>930</v>
      </c>
      <c r="D293" s="25" t="s">
        <v>932</v>
      </c>
      <c r="E293" s="22">
        <v>1</v>
      </c>
      <c r="F293" s="24" t="s">
        <v>247</v>
      </c>
      <c r="G293" s="25">
        <v>2014</v>
      </c>
      <c r="H293" s="11"/>
      <c r="I293" s="11"/>
      <c r="J293" s="11"/>
      <c r="K293" s="11"/>
      <c r="L293" s="11"/>
      <c r="M293" s="10">
        <f t="shared" si="4"/>
        <v>0</v>
      </c>
    </row>
    <row r="294" spans="1:13" ht="64.5" x14ac:dyDescent="0.25">
      <c r="A294" s="16">
        <v>289</v>
      </c>
      <c r="B294" s="24" t="s">
        <v>934</v>
      </c>
      <c r="C294" s="24" t="s">
        <v>933</v>
      </c>
      <c r="D294" s="25" t="s">
        <v>935</v>
      </c>
      <c r="E294" s="22">
        <v>1</v>
      </c>
      <c r="F294" s="24" t="s">
        <v>215</v>
      </c>
      <c r="G294" s="25">
        <v>2017</v>
      </c>
      <c r="H294" s="11"/>
      <c r="I294" s="11"/>
      <c r="J294" s="11"/>
      <c r="K294" s="11"/>
      <c r="L294" s="11"/>
      <c r="M294" s="10">
        <f t="shared" si="4"/>
        <v>0</v>
      </c>
    </row>
    <row r="295" spans="1:13" ht="26.25" x14ac:dyDescent="0.25">
      <c r="A295" s="16">
        <v>290</v>
      </c>
      <c r="B295" s="24" t="s">
        <v>937</v>
      </c>
      <c r="C295" s="24" t="s">
        <v>936</v>
      </c>
      <c r="D295" s="25" t="s">
        <v>938</v>
      </c>
      <c r="E295" s="25">
        <v>1</v>
      </c>
      <c r="F295" s="24" t="s">
        <v>939</v>
      </c>
      <c r="G295" s="25">
        <v>2019</v>
      </c>
      <c r="H295" s="11"/>
      <c r="I295" s="11"/>
      <c r="J295" s="11"/>
      <c r="K295" s="11"/>
      <c r="L295" s="11"/>
      <c r="M295" s="10">
        <f t="shared" si="4"/>
        <v>0</v>
      </c>
    </row>
    <row r="296" spans="1:13" x14ac:dyDescent="0.25">
      <c r="A296" s="16">
        <v>291</v>
      </c>
      <c r="B296" s="24" t="s">
        <v>941</v>
      </c>
      <c r="C296" s="24" t="s">
        <v>940</v>
      </c>
      <c r="D296" s="25" t="s">
        <v>942</v>
      </c>
      <c r="E296" s="25">
        <v>1</v>
      </c>
      <c r="F296" s="24" t="s">
        <v>370</v>
      </c>
      <c r="G296" s="25">
        <v>2019</v>
      </c>
      <c r="H296" s="11"/>
      <c r="I296" s="11"/>
      <c r="J296" s="11"/>
      <c r="K296" s="11"/>
      <c r="L296" s="11"/>
      <c r="M296" s="10">
        <f t="shared" si="4"/>
        <v>0</v>
      </c>
    </row>
    <row r="297" spans="1:13" x14ac:dyDescent="0.25">
      <c r="A297" s="16">
        <v>292</v>
      </c>
      <c r="B297" s="24" t="s">
        <v>944</v>
      </c>
      <c r="C297" s="30" t="s">
        <v>943</v>
      </c>
      <c r="D297" s="25" t="s">
        <v>945</v>
      </c>
      <c r="E297" s="22">
        <v>1</v>
      </c>
      <c r="F297" s="24" t="s">
        <v>864</v>
      </c>
      <c r="G297" s="25">
        <v>2005</v>
      </c>
      <c r="H297" s="11"/>
      <c r="I297" s="11"/>
      <c r="J297" s="11"/>
      <c r="K297" s="11"/>
      <c r="L297" s="11"/>
      <c r="M297" s="10">
        <f t="shared" si="4"/>
        <v>0</v>
      </c>
    </row>
    <row r="298" spans="1:13" x14ac:dyDescent="0.25">
      <c r="A298" s="16">
        <v>293</v>
      </c>
      <c r="B298" s="24" t="s">
        <v>947</v>
      </c>
      <c r="C298" s="30" t="s">
        <v>946</v>
      </c>
      <c r="D298" s="25" t="s">
        <v>948</v>
      </c>
      <c r="E298" s="22">
        <v>1</v>
      </c>
      <c r="F298" s="24" t="s">
        <v>949</v>
      </c>
      <c r="G298" s="25">
        <v>2013</v>
      </c>
      <c r="H298" s="11"/>
      <c r="I298" s="11"/>
      <c r="J298" s="11"/>
      <c r="K298" s="11"/>
      <c r="L298" s="11"/>
      <c r="M298" s="10">
        <f t="shared" si="4"/>
        <v>0</v>
      </c>
    </row>
    <row r="299" spans="1:13" ht="30" x14ac:dyDescent="0.25">
      <c r="A299" s="16">
        <v>294</v>
      </c>
      <c r="B299" s="24" t="s">
        <v>951</v>
      </c>
      <c r="C299" s="30" t="s">
        <v>950</v>
      </c>
      <c r="D299" s="25" t="s">
        <v>952</v>
      </c>
      <c r="E299" s="25">
        <v>1</v>
      </c>
      <c r="F299" s="24" t="s">
        <v>134</v>
      </c>
      <c r="G299" s="25">
        <v>2016</v>
      </c>
      <c r="H299" s="11"/>
      <c r="I299" s="11"/>
      <c r="J299" s="11"/>
      <c r="K299" s="11"/>
      <c r="L299" s="11"/>
      <c r="M299" s="10">
        <f t="shared" si="4"/>
        <v>0</v>
      </c>
    </row>
    <row r="300" spans="1:13" ht="30" x14ac:dyDescent="0.25">
      <c r="A300" s="16">
        <v>295</v>
      </c>
      <c r="B300" s="24" t="s">
        <v>954</v>
      </c>
      <c r="C300" s="30" t="s">
        <v>953</v>
      </c>
      <c r="D300" s="25" t="s">
        <v>955</v>
      </c>
      <c r="E300" s="25">
        <v>1</v>
      </c>
      <c r="F300" s="24" t="s">
        <v>134</v>
      </c>
      <c r="G300" s="25">
        <v>2012</v>
      </c>
      <c r="H300" s="11"/>
      <c r="I300" s="11"/>
      <c r="J300" s="11"/>
      <c r="K300" s="11"/>
      <c r="L300" s="11"/>
      <c r="M300" s="10">
        <f t="shared" si="4"/>
        <v>0</v>
      </c>
    </row>
    <row r="301" spans="1:13" ht="30.75" thickBot="1" x14ac:dyDescent="0.3">
      <c r="A301" s="16">
        <v>296</v>
      </c>
      <c r="B301" s="24" t="s">
        <v>957</v>
      </c>
      <c r="C301" s="30" t="s">
        <v>956</v>
      </c>
      <c r="D301" s="25" t="s">
        <v>958</v>
      </c>
      <c r="E301" s="22">
        <v>1</v>
      </c>
      <c r="F301" s="24" t="s">
        <v>864</v>
      </c>
      <c r="G301" s="25">
        <v>2019</v>
      </c>
      <c r="H301" s="11"/>
      <c r="I301" s="11"/>
      <c r="J301" s="11"/>
      <c r="K301" s="11"/>
      <c r="L301" s="11"/>
      <c r="M301" s="10">
        <f t="shared" si="4"/>
        <v>0</v>
      </c>
    </row>
    <row r="302" spans="1:13" ht="17.25" thickBot="1" x14ac:dyDescent="0.3">
      <c r="A302" s="16">
        <v>297</v>
      </c>
      <c r="B302" s="31" t="s">
        <v>970</v>
      </c>
      <c r="C302" s="32" t="s">
        <v>971</v>
      </c>
      <c r="D302" s="33"/>
      <c r="E302" s="34">
        <v>1</v>
      </c>
      <c r="F302" s="35"/>
      <c r="G302" s="36"/>
      <c r="H302" s="11"/>
      <c r="I302" s="11"/>
      <c r="J302" s="11"/>
      <c r="K302" s="11"/>
      <c r="L302" s="11"/>
      <c r="M302" s="10">
        <f t="shared" si="4"/>
        <v>0</v>
      </c>
    </row>
    <row r="303" spans="1:13" ht="17.25" thickBot="1" x14ac:dyDescent="0.3">
      <c r="A303" s="16">
        <v>298</v>
      </c>
      <c r="B303" s="37" t="s">
        <v>972</v>
      </c>
      <c r="C303" s="38" t="s">
        <v>973</v>
      </c>
      <c r="D303" s="33"/>
      <c r="E303" s="34">
        <v>1</v>
      </c>
      <c r="F303" s="35"/>
      <c r="G303" s="36"/>
      <c r="H303" s="11"/>
      <c r="I303" s="11"/>
      <c r="J303" s="11"/>
      <c r="K303" s="11"/>
      <c r="L303" s="11"/>
      <c r="M303" s="10">
        <f t="shared" si="4"/>
        <v>0</v>
      </c>
    </row>
    <row r="304" spans="1:13" ht="17.25" thickBot="1" x14ac:dyDescent="0.3">
      <c r="A304" s="16">
        <v>299</v>
      </c>
      <c r="B304" s="37" t="s">
        <v>974</v>
      </c>
      <c r="C304" s="38" t="s">
        <v>975</v>
      </c>
      <c r="D304" s="33"/>
      <c r="E304" s="34">
        <v>1</v>
      </c>
      <c r="F304" s="35"/>
      <c r="G304" s="36"/>
      <c r="H304" s="11"/>
      <c r="I304" s="11"/>
      <c r="J304" s="11"/>
      <c r="K304" s="11"/>
      <c r="L304" s="11"/>
      <c r="M304" s="10">
        <f t="shared" si="4"/>
        <v>0</v>
      </c>
    </row>
    <row r="305" spans="1:13" ht="17.25" thickBot="1" x14ac:dyDescent="0.3">
      <c r="A305" s="16">
        <v>300</v>
      </c>
      <c r="B305" s="37" t="s">
        <v>976</v>
      </c>
      <c r="C305" s="38" t="s">
        <v>977</v>
      </c>
      <c r="D305" s="33"/>
      <c r="E305" s="34">
        <v>1</v>
      </c>
      <c r="F305" s="35"/>
      <c r="G305" s="36"/>
      <c r="H305" s="11"/>
      <c r="I305" s="11"/>
      <c r="J305" s="11"/>
      <c r="K305" s="11"/>
      <c r="L305" s="11"/>
      <c r="M305" s="10">
        <f t="shared" si="4"/>
        <v>0</v>
      </c>
    </row>
    <row r="306" spans="1:13" ht="33.75" thickBot="1" x14ac:dyDescent="0.3">
      <c r="A306" s="16">
        <v>301</v>
      </c>
      <c r="B306" s="39" t="s">
        <v>978</v>
      </c>
      <c r="C306" s="40" t="s">
        <v>979</v>
      </c>
      <c r="D306" s="33"/>
      <c r="E306" s="34">
        <v>1</v>
      </c>
      <c r="F306" s="35"/>
      <c r="G306" s="36"/>
      <c r="H306" s="11"/>
      <c r="I306" s="11"/>
      <c r="J306" s="11"/>
      <c r="K306" s="11"/>
      <c r="L306" s="11"/>
      <c r="M306" s="10">
        <f t="shared" si="4"/>
        <v>0</v>
      </c>
    </row>
    <row r="307" spans="1:13" ht="48" thickBot="1" x14ac:dyDescent="0.3">
      <c r="A307" s="16">
        <v>302</v>
      </c>
      <c r="B307" s="41" t="s">
        <v>980</v>
      </c>
      <c r="C307" s="42" t="s">
        <v>981</v>
      </c>
      <c r="D307" s="33"/>
      <c r="E307" s="34">
        <v>1</v>
      </c>
      <c r="F307" s="35"/>
      <c r="G307" s="36"/>
      <c r="H307" s="11"/>
      <c r="I307" s="11"/>
      <c r="J307" s="11"/>
      <c r="K307" s="11"/>
      <c r="L307" s="11"/>
      <c r="M307" s="10">
        <f t="shared" si="4"/>
        <v>0</v>
      </c>
    </row>
    <row r="308" spans="1:13" ht="32.25" thickBot="1" x14ac:dyDescent="0.3">
      <c r="A308" s="16">
        <v>303</v>
      </c>
      <c r="B308" s="39" t="s">
        <v>982</v>
      </c>
      <c r="C308" s="43" t="s">
        <v>983</v>
      </c>
      <c r="D308" s="33"/>
      <c r="E308" s="34">
        <v>1</v>
      </c>
      <c r="F308" s="35"/>
      <c r="G308" s="36"/>
      <c r="H308" s="11"/>
      <c r="I308" s="11"/>
      <c r="J308" s="11"/>
      <c r="K308" s="11"/>
      <c r="L308" s="11"/>
      <c r="M308" s="10">
        <f t="shared" si="4"/>
        <v>0</v>
      </c>
    </row>
    <row r="309" spans="1:13" ht="16.5" thickBot="1" x14ac:dyDescent="0.3">
      <c r="J309" s="45" t="s">
        <v>968</v>
      </c>
      <c r="K309" s="46"/>
      <c r="L309" s="47"/>
      <c r="M309" s="14">
        <f>SUM(M6:M308)</f>
        <v>0</v>
      </c>
    </row>
    <row r="310" spans="1:13" ht="54.75" customHeight="1" thickBot="1" x14ac:dyDescent="0.3">
      <c r="B310" s="93" t="s">
        <v>993</v>
      </c>
      <c r="C310" s="94"/>
      <c r="D310" s="94"/>
      <c r="E310" s="94"/>
      <c r="F310" s="94"/>
      <c r="G310" s="94"/>
      <c r="H310" s="95"/>
      <c r="J310" s="48" t="s">
        <v>966</v>
      </c>
      <c r="K310" s="49"/>
      <c r="L310" s="50"/>
      <c r="M310" s="15"/>
    </row>
    <row r="311" spans="1:13" ht="55.5" customHeight="1" x14ac:dyDescent="0.25">
      <c r="B311" s="92"/>
      <c r="C311" s="92"/>
      <c r="D311" s="92"/>
      <c r="E311" s="92"/>
      <c r="F311" s="92"/>
      <c r="G311" s="92"/>
      <c r="H311" s="92"/>
      <c r="J311" s="51" t="s">
        <v>984</v>
      </c>
      <c r="K311" s="51"/>
      <c r="L311" s="51"/>
      <c r="M311" s="15">
        <f>M309+M310</f>
        <v>0</v>
      </c>
    </row>
    <row r="312" spans="1:13" ht="22.5" customHeight="1" thickBot="1" x14ac:dyDescent="0.3">
      <c r="A312" s="60"/>
      <c r="B312" s="76" t="s">
        <v>994</v>
      </c>
      <c r="C312" s="61"/>
      <c r="D312" s="61"/>
      <c r="E312" s="61"/>
      <c r="F312" s="61"/>
      <c r="G312" s="61"/>
      <c r="H312" s="61"/>
      <c r="I312" s="62"/>
      <c r="J312" s="63"/>
      <c r="K312" s="63"/>
      <c r="L312" s="63"/>
      <c r="M312" s="77"/>
    </row>
    <row r="313" spans="1:13" ht="22.5" customHeight="1" x14ac:dyDescent="0.3">
      <c r="A313" s="57"/>
      <c r="B313" s="64"/>
      <c r="C313" s="54"/>
      <c r="D313" s="54"/>
      <c r="E313" s="54"/>
      <c r="F313" s="54"/>
      <c r="G313" s="54"/>
      <c r="H313" s="54"/>
      <c r="I313" s="65"/>
      <c r="J313" s="55"/>
      <c r="K313" s="55"/>
      <c r="L313" s="55"/>
      <c r="M313" s="56"/>
    </row>
    <row r="314" spans="1:13" ht="12.75" customHeight="1" thickBot="1" x14ac:dyDescent="0.3">
      <c r="A314" s="57"/>
      <c r="B314" s="54"/>
      <c r="C314" s="54"/>
      <c r="D314" s="54"/>
      <c r="E314" s="54"/>
      <c r="F314" s="54"/>
      <c r="G314" s="54"/>
      <c r="H314" s="54"/>
      <c r="I314" s="65"/>
      <c r="J314" s="55"/>
      <c r="K314" s="55"/>
      <c r="L314" s="55"/>
      <c r="M314" s="56"/>
    </row>
    <row r="315" spans="1:13" ht="32.25" customHeight="1" x14ac:dyDescent="0.25">
      <c r="A315" s="66" t="s">
        <v>986</v>
      </c>
      <c r="B315" s="67" t="s">
        <v>992</v>
      </c>
      <c r="C315" s="68"/>
      <c r="D315" s="68"/>
      <c r="E315" s="69"/>
      <c r="F315" s="68"/>
      <c r="G315" s="69"/>
      <c r="H315" s="70"/>
      <c r="I315" s="70"/>
      <c r="J315" s="70"/>
      <c r="K315" s="70"/>
      <c r="L315" s="70"/>
      <c r="M315" s="71"/>
    </row>
    <row r="316" spans="1:13" ht="9" customHeight="1" thickBot="1" x14ac:dyDescent="0.3">
      <c r="A316" s="72"/>
      <c r="B316" s="73"/>
      <c r="C316" s="57"/>
      <c r="D316" s="57"/>
      <c r="E316" s="54"/>
      <c r="F316" s="57"/>
      <c r="G316" s="54"/>
      <c r="H316" s="65"/>
      <c r="I316" s="65"/>
      <c r="J316" s="65"/>
      <c r="K316" s="65"/>
      <c r="L316" s="65"/>
      <c r="M316" s="74"/>
    </row>
    <row r="317" spans="1:13" ht="37.5" customHeight="1" thickBot="1" x14ac:dyDescent="0.3">
      <c r="A317" s="86" t="s">
        <v>988</v>
      </c>
      <c r="B317" s="83" t="s">
        <v>989</v>
      </c>
      <c r="C317" s="84"/>
      <c r="D317" s="84"/>
      <c r="E317" s="84"/>
      <c r="F317" s="84"/>
      <c r="G317" s="85"/>
      <c r="H317" s="86" t="s">
        <v>990</v>
      </c>
      <c r="I317" s="65"/>
      <c r="J317" s="65"/>
      <c r="K317" s="65"/>
      <c r="L317" s="65"/>
      <c r="M317" s="74"/>
    </row>
    <row r="318" spans="1:13" ht="27.75" customHeight="1" thickBot="1" x14ac:dyDescent="0.3">
      <c r="A318" s="82">
        <v>1</v>
      </c>
      <c r="B318" s="78" t="s">
        <v>991</v>
      </c>
      <c r="C318" s="79"/>
      <c r="D318" s="79"/>
      <c r="E318" s="79"/>
      <c r="F318" s="79"/>
      <c r="G318" s="79"/>
      <c r="H318" s="88"/>
      <c r="I318" s="65"/>
      <c r="J318" s="65"/>
      <c r="K318" s="65"/>
      <c r="L318" s="65"/>
      <c r="M318" s="74"/>
    </row>
    <row r="319" spans="1:13" ht="36.75" customHeight="1" thickBot="1" x14ac:dyDescent="0.3">
      <c r="A319" s="80">
        <v>2</v>
      </c>
      <c r="B319" s="58" t="s">
        <v>995</v>
      </c>
      <c r="C319" s="87"/>
      <c r="D319" s="87"/>
      <c r="E319" s="87"/>
      <c r="F319" s="87"/>
      <c r="G319" s="59"/>
      <c r="H319" s="81"/>
      <c r="I319" s="65"/>
      <c r="J319" s="65"/>
      <c r="K319" s="65"/>
      <c r="L319" s="65"/>
      <c r="M319" s="74"/>
    </row>
    <row r="320" spans="1:13" ht="10.5" customHeight="1" thickBot="1" x14ac:dyDescent="0.3">
      <c r="A320" s="75"/>
      <c r="B320" s="57"/>
      <c r="C320" s="57"/>
      <c r="D320" s="57"/>
      <c r="E320" s="54"/>
      <c r="F320" s="57"/>
      <c r="G320" s="54"/>
      <c r="H320" s="65"/>
      <c r="I320" s="65"/>
      <c r="J320" s="65"/>
      <c r="K320" s="65"/>
      <c r="L320" s="65"/>
      <c r="M320" s="74"/>
    </row>
    <row r="321" spans="1:13" ht="48" customHeight="1" thickBot="1" x14ac:dyDescent="0.3">
      <c r="A321" s="75"/>
      <c r="B321" s="89" t="s">
        <v>996</v>
      </c>
      <c r="C321" s="90"/>
      <c r="D321" s="90"/>
      <c r="E321" s="90"/>
      <c r="F321" s="90"/>
      <c r="G321" s="90"/>
      <c r="H321" s="90"/>
      <c r="I321" s="91"/>
      <c r="J321" s="65"/>
      <c r="K321" s="65"/>
      <c r="L321" s="65"/>
      <c r="M321" s="74"/>
    </row>
    <row r="322" spans="1:13" x14ac:dyDescent="0.25">
      <c r="A322" s="75"/>
      <c r="B322" s="57"/>
      <c r="C322" s="57"/>
      <c r="D322" s="57"/>
      <c r="E322" s="54"/>
      <c r="F322" s="57"/>
      <c r="G322" s="54"/>
      <c r="H322" s="65"/>
      <c r="I322" s="65"/>
      <c r="J322" s="65"/>
      <c r="K322" s="65"/>
      <c r="L322" s="65"/>
      <c r="M322" s="74"/>
    </row>
    <row r="323" spans="1:13" x14ac:dyDescent="0.25">
      <c r="A323" s="75"/>
      <c r="B323" s="57"/>
      <c r="C323" s="57"/>
      <c r="D323" s="57"/>
      <c r="E323" s="54"/>
      <c r="F323" s="57"/>
      <c r="G323" s="54"/>
      <c r="H323" s="65"/>
      <c r="I323" s="65"/>
      <c r="J323" s="65"/>
      <c r="K323" s="65"/>
      <c r="L323" s="65"/>
      <c r="M323" s="74"/>
    </row>
    <row r="324" spans="1:13" x14ac:dyDescent="0.25">
      <c r="A324" s="75"/>
      <c r="B324" s="57"/>
      <c r="C324" s="57"/>
      <c r="D324" s="57"/>
      <c r="E324" s="54"/>
      <c r="F324" s="57"/>
      <c r="G324" s="54"/>
      <c r="H324" s="65"/>
      <c r="I324" s="65"/>
      <c r="J324" s="65"/>
      <c r="K324" s="65"/>
      <c r="L324" s="65"/>
      <c r="M324" s="74"/>
    </row>
    <row r="325" spans="1:13" ht="17.25" thickBot="1" x14ac:dyDescent="0.3">
      <c r="A325" s="75"/>
      <c r="B325" s="76" t="s">
        <v>994</v>
      </c>
      <c r="C325" s="57"/>
      <c r="D325" s="57"/>
      <c r="E325" s="54"/>
      <c r="F325" s="57"/>
      <c r="G325" s="54"/>
      <c r="H325" s="65"/>
      <c r="I325" s="65"/>
      <c r="J325" s="65"/>
      <c r="K325" s="65"/>
      <c r="L325" s="65"/>
      <c r="M325" s="74"/>
    </row>
  </sheetData>
  <mergeCells count="11">
    <mergeCell ref="B317:G317"/>
    <mergeCell ref="B318:G318"/>
    <mergeCell ref="B319:G319"/>
    <mergeCell ref="B321:I321"/>
    <mergeCell ref="J309:L309"/>
    <mergeCell ref="J310:L310"/>
    <mergeCell ref="J311:L311"/>
    <mergeCell ref="B310:H310"/>
    <mergeCell ref="A1:G1"/>
    <mergeCell ref="A4:G4"/>
    <mergeCell ref="B311:H311"/>
  </mergeCells>
  <hyperlinks>
    <hyperlink ref="B307" r:id="rId1" display="https://www.google.com/search?sxsrf=ALeKk03PfkVwOhRSd4DF979qynwm0tTQwg:1583236431095&amp;q=titen+in+site+by+viney+kamath&amp;tbm=isch&amp;source=univ&amp;safe=active&amp;sa=X&amp;ved=2ahUKEwjKkcion_7nAhXQXisKHZlPCe0QsAR6BAgGEAE" xr:uid="{6C67475D-2B74-45FF-A8DF-94195189B025}"/>
  </hyperlinks>
  <pageMargins left="0.70866141732283472" right="0.70866141732283472" top="0.74803149606299213" bottom="0.74803149606299213" header="0.31496062992125984" footer="0.31496062992125984"/>
  <pageSetup paperSize="9"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Sanjeev Sharma</cp:lastModifiedBy>
  <cp:lastPrinted>2020-12-03T14:08:59Z</cp:lastPrinted>
  <dcterms:created xsi:type="dcterms:W3CDTF">2020-03-11T08:40:55Z</dcterms:created>
  <dcterms:modified xsi:type="dcterms:W3CDTF">2020-12-03T14:25:48Z</dcterms:modified>
</cp:coreProperties>
</file>